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610" windowHeight="11640" firstSheet="1" activeTab="1"/>
  </bookViews>
  <sheets>
    <sheet name="Mẫu số 1 ban đầu" sheetId="1" state="hidden" r:id="rId1"/>
    <sheet name="Biểu 1" sheetId="5" r:id="rId2"/>
    <sheet name="Biểu 2" sheetId="6" r:id="rId3"/>
    <sheet name="Biểu 3" sheetId="2" r:id="rId4"/>
    <sheet name="Sheet1" sheetId="3" r:id="rId5"/>
    <sheet name="Sheet2" sheetId="4" r:id="rId6"/>
  </sheets>
  <definedNames>
    <definedName name="\a">#REF!</definedName>
    <definedName name="\b1501">#REF!</definedName>
    <definedName name="\b1502">#REF!</definedName>
    <definedName name="\b2002">#REF!</definedName>
    <definedName name="\b2501">#REF!</definedName>
    <definedName name="\b2502">#REF!</definedName>
    <definedName name="\b3001">#REF!</definedName>
    <definedName name="\b3001coc">#REF!</definedName>
    <definedName name="\cc25">#REF!</definedName>
    <definedName name="\cc27">#REF!</definedName>
    <definedName name="\cc3">#REF!</definedName>
    <definedName name="\cc32">#REF!</definedName>
    <definedName name="\cc35">#REF!</definedName>
    <definedName name="\cc37">#REF!</definedName>
    <definedName name="\cc4">#REF!</definedName>
    <definedName name="\cc45">#REF!</definedName>
    <definedName name="\cd25">#REF!</definedName>
    <definedName name="\cd32">#REF!</definedName>
    <definedName name="\cd37">#REF!</definedName>
    <definedName name="\cd45">#REF!</definedName>
    <definedName name="\T">#REF!</definedName>
    <definedName name="\v100">#REF!</definedName>
    <definedName name="\v125">#REF!</definedName>
    <definedName name="\v75">#REF!</definedName>
    <definedName name="_">#N/A</definedName>
    <definedName name="_??" localSheetId="3">#N/A</definedName>
    <definedName name="_??">#N/A</definedName>
    <definedName name="_??????1" localSheetId="3">#N/A</definedName>
    <definedName name="_??????1">#N/A</definedName>
    <definedName name="_??????2" localSheetId="3">#N/A</definedName>
    <definedName name="_??????2">#N/A</definedName>
    <definedName name="_??????3" localSheetId="3">#N/A</definedName>
    <definedName name="_??????3">#N/A</definedName>
    <definedName name="_??????4" localSheetId="3">#N/A</definedName>
    <definedName name="_??????4">#N/A</definedName>
    <definedName name="_??????5" localSheetId="3">#N/A</definedName>
    <definedName name="_??????5">#N/A</definedName>
    <definedName name="_??????6" localSheetId="3">#N/A</definedName>
    <definedName name="_??????6">#N/A</definedName>
    <definedName name="__??" localSheetId="3">#N/A</definedName>
    <definedName name="__??">#N/A</definedName>
    <definedName name="__??????1" localSheetId="3">#N/A</definedName>
    <definedName name="__??????1">#N/A</definedName>
    <definedName name="__??????2" localSheetId="3">#N/A</definedName>
    <definedName name="__??????2">#N/A</definedName>
    <definedName name="__??????3" localSheetId="3">#N/A</definedName>
    <definedName name="__??????3">#N/A</definedName>
    <definedName name="__??????4" localSheetId="3">#N/A</definedName>
    <definedName name="__??????4">#N/A</definedName>
    <definedName name="__??????5" localSheetId="3">#N/A</definedName>
    <definedName name="__??????5">#N/A</definedName>
    <definedName name="__??????6" localSheetId="3">#N/A</definedName>
    <definedName name="__??????6">#N/A</definedName>
    <definedName name="___??" localSheetId="3">#N/A</definedName>
    <definedName name="___??">#N/A</definedName>
    <definedName name="___??????1" localSheetId="3">#N/A</definedName>
    <definedName name="___??????1">#N/A</definedName>
    <definedName name="___??????2" localSheetId="3">#N/A</definedName>
    <definedName name="___??????2">#N/A</definedName>
    <definedName name="___??????3" localSheetId="3">#N/A</definedName>
    <definedName name="___??????3">#N/A</definedName>
    <definedName name="___??????4" localSheetId="3">#N/A</definedName>
    <definedName name="___??????4">#N/A</definedName>
    <definedName name="___??????5" localSheetId="3">#N/A</definedName>
    <definedName name="___??????5">#N/A</definedName>
    <definedName name="___??????6" localSheetId="3">#N/A</definedName>
    <definedName name="___??????6">#N/A</definedName>
    <definedName name="____??" localSheetId="3">#N/A</definedName>
    <definedName name="____??">#N/A</definedName>
    <definedName name="____??????1" localSheetId="3">#N/A</definedName>
    <definedName name="____??????1">#N/A</definedName>
    <definedName name="____??????2" localSheetId="3">#N/A</definedName>
    <definedName name="____??????2">#N/A</definedName>
    <definedName name="____??????3" localSheetId="3">#N/A</definedName>
    <definedName name="____??????3">#N/A</definedName>
    <definedName name="____??????4" localSheetId="3">#N/A</definedName>
    <definedName name="____??????4">#N/A</definedName>
    <definedName name="____??????5" localSheetId="3">#N/A</definedName>
    <definedName name="____??????5">#N/A</definedName>
    <definedName name="____??????6" localSheetId="3">#N/A</definedName>
    <definedName name="____??????6">#N/A</definedName>
    <definedName name="_____??" localSheetId="3">#N/A</definedName>
    <definedName name="_____??">#N/A</definedName>
    <definedName name="_____??????1" localSheetId="3">#N/A</definedName>
    <definedName name="_____??????1">#N/A</definedName>
    <definedName name="_____??????2" localSheetId="3">#N/A</definedName>
    <definedName name="_____??????2">#N/A</definedName>
    <definedName name="_____??????3" localSheetId="3">#N/A</definedName>
    <definedName name="_____??????3">#N/A</definedName>
    <definedName name="_____??????4" localSheetId="3">#N/A</definedName>
    <definedName name="_____??????4">#N/A</definedName>
    <definedName name="_____??????5" localSheetId="3">#N/A</definedName>
    <definedName name="_____??????5">#N/A</definedName>
    <definedName name="_____??????6" localSheetId="3">#N/A</definedName>
    <definedName name="_____??????6">#N/A</definedName>
    <definedName name="______??" localSheetId="3">___________km198</definedName>
    <definedName name="______??">___________km198</definedName>
    <definedName name="______??????1" localSheetId="3">___________km198</definedName>
    <definedName name="______??????1">___________km198</definedName>
    <definedName name="______??????2" localSheetId="3">___________km198</definedName>
    <definedName name="______??????2">___________km198</definedName>
    <definedName name="______??????3" localSheetId="3">___________km198</definedName>
    <definedName name="______??????3">___________km198</definedName>
    <definedName name="______??????4" localSheetId="3">___________km198</definedName>
    <definedName name="______??????4">___________km198</definedName>
    <definedName name="______??????5" localSheetId="3">___________km198</definedName>
    <definedName name="______??????5">___________km198</definedName>
    <definedName name="______??????6" localSheetId="3">___________km198</definedName>
    <definedName name="______??????6">___________km198</definedName>
    <definedName name="_______??" localSheetId="3">___________km198</definedName>
    <definedName name="_______??">___________km198</definedName>
    <definedName name="_______??????1" localSheetId="3">___________km198</definedName>
    <definedName name="_______??????1">___________km198</definedName>
    <definedName name="_______??????2" localSheetId="3">___________km198</definedName>
    <definedName name="_______??????2">___________km198</definedName>
    <definedName name="_______??????3" localSheetId="3">___________km198</definedName>
    <definedName name="_______??????3">___________km198</definedName>
    <definedName name="_______??????4" localSheetId="3">___________km198</definedName>
    <definedName name="_______??????4">___________km198</definedName>
    <definedName name="_______??????5" localSheetId="3">___________km198</definedName>
    <definedName name="_______??????5">___________km198</definedName>
    <definedName name="_______??????6" localSheetId="3">___________km198</definedName>
    <definedName name="_______??????6">___________km198</definedName>
    <definedName name="________??" localSheetId="3">___________km198</definedName>
    <definedName name="________??">___________km198</definedName>
    <definedName name="________??????1" localSheetId="3">___________km198</definedName>
    <definedName name="________??????1">___________km198</definedName>
    <definedName name="________??????2" localSheetId="3">___________km198</definedName>
    <definedName name="________??????2">___________km198</definedName>
    <definedName name="________??????3" localSheetId="3">___________km198</definedName>
    <definedName name="________??????3">___________km198</definedName>
    <definedName name="________??????4" localSheetId="3">___________km198</definedName>
    <definedName name="________??????4">___________km198</definedName>
    <definedName name="________??????5" localSheetId="3">___________km198</definedName>
    <definedName name="________??????5">___________km198</definedName>
    <definedName name="________??????6" localSheetId="3">___________km198</definedName>
    <definedName name="________??????6">___________km198</definedName>
    <definedName name="_________??" localSheetId="3">___________km198</definedName>
    <definedName name="_________??">___________km198</definedName>
    <definedName name="_________??????1" localSheetId="3">___________km198</definedName>
    <definedName name="_________??????1">___________km198</definedName>
    <definedName name="_________??????2" localSheetId="3">___________km198</definedName>
    <definedName name="_________??????2">___________km198</definedName>
    <definedName name="_________??????3" localSheetId="3">___________km198</definedName>
    <definedName name="_________??????3">___________km198</definedName>
    <definedName name="_________??????4" localSheetId="3">___________km198</definedName>
    <definedName name="_________??????4">___________km198</definedName>
    <definedName name="_________??????5" localSheetId="3">___________km198</definedName>
    <definedName name="_________??????5">___________km198</definedName>
    <definedName name="_________??????6" localSheetId="3">___________km198</definedName>
    <definedName name="_________??????6">___________km198</definedName>
    <definedName name="__________??" localSheetId="3">___________km198</definedName>
    <definedName name="__________??">___________km198</definedName>
    <definedName name="__________??????1" localSheetId="3">___________km198</definedName>
    <definedName name="__________??????1">___________km198</definedName>
    <definedName name="__________??????2" localSheetId="3">___________km198</definedName>
    <definedName name="__________??????2">___________km198</definedName>
    <definedName name="__________??????3" localSheetId="3">___________km198</definedName>
    <definedName name="__________??????3">___________km198</definedName>
    <definedName name="__________??????4" localSheetId="3">___________km198</definedName>
    <definedName name="__________??????4">___________km198</definedName>
    <definedName name="__________??????5" localSheetId="3">___________km198</definedName>
    <definedName name="__________??????5">___________km198</definedName>
    <definedName name="__________??????6" localSheetId="3">___________km198</definedName>
    <definedName name="__________??????6">___________km198</definedName>
    <definedName name="___________??" localSheetId="3">___________km198</definedName>
    <definedName name="___________??">___________km198</definedName>
    <definedName name="___________??????1" localSheetId="3">___________km198</definedName>
    <definedName name="___________??????1">___________km198</definedName>
    <definedName name="___________??????2" localSheetId="3">___________km198</definedName>
    <definedName name="___________??????2">___________km198</definedName>
    <definedName name="___________??????3" localSheetId="3">___________km198</definedName>
    <definedName name="___________??????3">___________km198</definedName>
    <definedName name="___________??????4" localSheetId="3">___________km198</definedName>
    <definedName name="___________??????4">___________km198</definedName>
    <definedName name="___________??????5" localSheetId="3">___________km198</definedName>
    <definedName name="___________??????5">___________km198</definedName>
    <definedName name="___________??????6" localSheetId="3">___________km198</definedName>
    <definedName name="___________??????6">___________km198</definedName>
    <definedName name="____________??" localSheetId="3">___________km198</definedName>
    <definedName name="____________??">___________km198</definedName>
    <definedName name="____________??????1" localSheetId="3">___________km198</definedName>
    <definedName name="____________??????1">___________km198</definedName>
    <definedName name="____________??????2" localSheetId="3">___________km198</definedName>
    <definedName name="____________??????2">___________km198</definedName>
    <definedName name="____________??????3" localSheetId="3">___________km198</definedName>
    <definedName name="____________??????3">___________km198</definedName>
    <definedName name="____________??????4" localSheetId="3">___________km198</definedName>
    <definedName name="____________??????4">___________km198</definedName>
    <definedName name="____________??????5" localSheetId="3">___________km198</definedName>
    <definedName name="____________??????5">___________km198</definedName>
    <definedName name="____________??????6" localSheetId="3">___________km198</definedName>
    <definedName name="____________??????6">___________km198</definedName>
    <definedName name="______________??" localSheetId="3">___________km198</definedName>
    <definedName name="______________??">___________km198</definedName>
    <definedName name="______________??????1" localSheetId="3">___________km198</definedName>
    <definedName name="______________??????1">___________km198</definedName>
    <definedName name="______________??????2" localSheetId="3">___________km198</definedName>
    <definedName name="______________??????2">___________km198</definedName>
    <definedName name="______________??????3" localSheetId="3">___________km198</definedName>
    <definedName name="______________??????3">___________km198</definedName>
    <definedName name="______________??????4" localSheetId="3">___________km198</definedName>
    <definedName name="______________??????4">___________km198</definedName>
    <definedName name="______________??????5" localSheetId="3">___________km198</definedName>
    <definedName name="______________??????5">___________km198</definedName>
    <definedName name="______________??????6" localSheetId="3">___________km198</definedName>
    <definedName name="______________??????6">___________km198</definedName>
    <definedName name="_____________________________CON1">#REF!</definedName>
    <definedName name="_____________________________CON2">#REF!</definedName>
    <definedName name="_____________________________NET2">#REF!</definedName>
    <definedName name="____________________________CON1">#REF!</definedName>
    <definedName name="____________________________CON2">#REF!</definedName>
    <definedName name="____________________________NET2">#REF!</definedName>
    <definedName name="___________________________CON1">#REF!</definedName>
    <definedName name="___________________________CON2">#REF!</definedName>
    <definedName name="___________________________NET2">#REF!</definedName>
    <definedName name="__________________________CON1">#REF!</definedName>
    <definedName name="__________________________CON2">#REF!</definedName>
    <definedName name="__________________________lap1">#REF!</definedName>
    <definedName name="__________________________lap2">#REF!</definedName>
    <definedName name="__________________________NET2">#REF!</definedName>
    <definedName name="_________________________CON1">#REF!</definedName>
    <definedName name="_________________________CON2">#REF!</definedName>
    <definedName name="_________________________lap1">#REF!</definedName>
    <definedName name="_________________________lap2">#REF!</definedName>
    <definedName name="_________________________NET2">#REF!</definedName>
    <definedName name="________________________CON1">#REF!</definedName>
    <definedName name="________________________CON2">#REF!</definedName>
    <definedName name="________________________lap1">#REF!</definedName>
    <definedName name="________________________lap2">#REF!</definedName>
    <definedName name="________________________NET2">#REF!</definedName>
    <definedName name="_______________________CON1">#REF!</definedName>
    <definedName name="_______________________CON2">#REF!</definedName>
    <definedName name="_______________________lap1">#REF!</definedName>
    <definedName name="_______________________lap2">#REF!</definedName>
    <definedName name="_______________________NET2">#REF!</definedName>
    <definedName name="______________________CON1">#REF!</definedName>
    <definedName name="______________________CON2">#REF!</definedName>
    <definedName name="______________________ddn400">#REF!</definedName>
    <definedName name="______________________ddn600">#REF!</definedName>
    <definedName name="______________________lap1">#REF!</definedName>
    <definedName name="______________________lap2">#REF!</definedName>
    <definedName name="______________________MAC12">#REF!</definedName>
    <definedName name="______________________MAC46">#REF!</definedName>
    <definedName name="______________________NCL100">#REF!</definedName>
    <definedName name="______________________NCL200">#REF!</definedName>
    <definedName name="______________________NCL250">#REF!</definedName>
    <definedName name="______________________NET2">#REF!</definedName>
    <definedName name="______________________nin190">#REF!</definedName>
    <definedName name="______________________sc1">#REF!</definedName>
    <definedName name="______________________SC2">#REF!</definedName>
    <definedName name="______________________sc3">#REF!</definedName>
    <definedName name="______________________SN3">#REF!</definedName>
    <definedName name="______________________TL1">#REF!</definedName>
    <definedName name="______________________TL2">#REF!</definedName>
    <definedName name="______________________TL3">#REF!</definedName>
    <definedName name="______________________TLA120">#REF!</definedName>
    <definedName name="______________________TLA35">#REF!</definedName>
    <definedName name="______________________TLA50">#REF!</definedName>
    <definedName name="______________________TLA70">#REF!</definedName>
    <definedName name="______________________TLA95">#REF!</definedName>
    <definedName name="______________________VL100">#REF!</definedName>
    <definedName name="______________________VL250">#REF!</definedName>
    <definedName name="_____________________CON1">#REF!</definedName>
    <definedName name="_____________________CON2">#REF!</definedName>
    <definedName name="_____________________ddn400">#REF!</definedName>
    <definedName name="_____________________ddn600">#REF!</definedName>
    <definedName name="_____________________lap1">#REF!</definedName>
    <definedName name="_____________________lap2">#REF!</definedName>
    <definedName name="_____________________MAC12">#REF!</definedName>
    <definedName name="_____________________MAC46">#REF!</definedName>
    <definedName name="_____________________NCL100">#REF!</definedName>
    <definedName name="_____________________NCL200">#REF!</definedName>
    <definedName name="_____________________NCL250">#REF!</definedName>
    <definedName name="_____________________NET2">#REF!</definedName>
    <definedName name="_____________________nin190">#REF!</definedName>
    <definedName name="_____________________sc1">#REF!</definedName>
    <definedName name="_____________________SC2">#REF!</definedName>
    <definedName name="_____________________sc3">#REF!</definedName>
    <definedName name="_____________________SN3">#REF!</definedName>
    <definedName name="_____________________TL1">#REF!</definedName>
    <definedName name="_____________________TL2">#REF!</definedName>
    <definedName name="_____________________TL3">#REF!</definedName>
    <definedName name="_____________________TLA120">#REF!</definedName>
    <definedName name="_____________________TLA35">#REF!</definedName>
    <definedName name="_____________________TLA50">#REF!</definedName>
    <definedName name="_____________________TLA70">#REF!</definedName>
    <definedName name="_____________________TLA95">#REF!</definedName>
    <definedName name="_____________________VL100">#REF!</definedName>
    <definedName name="_____________________VL250">#REF!</definedName>
    <definedName name="____________________CON1">#REF!</definedName>
    <definedName name="____________________CON2">#REF!</definedName>
    <definedName name="____________________ddn400">#REF!</definedName>
    <definedName name="____________________ddn600">#REF!</definedName>
    <definedName name="____________________lap1">#REF!</definedName>
    <definedName name="____________________lap2">#REF!</definedName>
    <definedName name="____________________MAC12">#REF!</definedName>
    <definedName name="____________________MAC46">#REF!</definedName>
    <definedName name="____________________NCL100">#REF!</definedName>
    <definedName name="____________________NCL200">#REF!</definedName>
    <definedName name="____________________NCL250">#REF!</definedName>
    <definedName name="____________________NET2">#REF!</definedName>
    <definedName name="____________________nin190">#REF!</definedName>
    <definedName name="____________________sc1">#REF!</definedName>
    <definedName name="____________________SC2">#REF!</definedName>
    <definedName name="____________________sc3">#REF!</definedName>
    <definedName name="____________________SN3">#REF!</definedName>
    <definedName name="____________________TL1">#REF!</definedName>
    <definedName name="____________________TL2">#REF!</definedName>
    <definedName name="____________________TL3">#REF!</definedName>
    <definedName name="____________________TLA120">#REF!</definedName>
    <definedName name="____________________TLA35">#REF!</definedName>
    <definedName name="____________________TLA50">#REF!</definedName>
    <definedName name="____________________TLA70">#REF!</definedName>
    <definedName name="____________________TLA95">#REF!</definedName>
    <definedName name="____________________VL100">#REF!</definedName>
    <definedName name="____________________VL250">#REF!</definedName>
    <definedName name="___________________CON1">#REF!</definedName>
    <definedName name="___________________CON2">#REF!</definedName>
    <definedName name="___________________ddn400">#REF!</definedName>
    <definedName name="___________________ddn600">#REF!</definedName>
    <definedName name="___________________FIL2">#REF!</definedName>
    <definedName name="___________________kl1">#REF!</definedName>
    <definedName name="___________________lap1">#REF!</definedName>
    <definedName name="___________________lap2">#REF!</definedName>
    <definedName name="___________________MAC12">#REF!</definedName>
    <definedName name="___________________MAC46">#REF!</definedName>
    <definedName name="___________________NCL100">#REF!</definedName>
    <definedName name="___________________NCL200">#REF!</definedName>
    <definedName name="___________________NCL250">#REF!</definedName>
    <definedName name="___________________NET2">#REF!</definedName>
    <definedName name="___________________nin190">#REF!</definedName>
    <definedName name="___________________PXB80">#REF!</definedName>
    <definedName name="___________________Ph30">#REF!</definedName>
    <definedName name="___________________rp95">#REF!</definedName>
    <definedName name="___________________sc1">#REF!</definedName>
    <definedName name="___________________SC2">#REF!</definedName>
    <definedName name="___________________sc3">#REF!</definedName>
    <definedName name="___________________SN3">#REF!</definedName>
    <definedName name="___________________TL1">#REF!</definedName>
    <definedName name="___________________TL2">#REF!</definedName>
    <definedName name="___________________TL3">#REF!</definedName>
    <definedName name="___________________TLA120">#REF!</definedName>
    <definedName name="___________________TLA35">#REF!</definedName>
    <definedName name="___________________TLA50">#REF!</definedName>
    <definedName name="___________________TLA70">#REF!</definedName>
    <definedName name="___________________TLA95">#REF!</definedName>
    <definedName name="___________________VL100">#REF!</definedName>
    <definedName name="___________________VL250">#REF!</definedName>
    <definedName name="___________________xb80">#REF!</definedName>
    <definedName name="__________________a1">#REF!</definedName>
    <definedName name="__________________CON1">#REF!</definedName>
    <definedName name="__________________CON2">#REF!</definedName>
    <definedName name="__________________ddn400">#REF!</definedName>
    <definedName name="__________________ddn600">#REF!</definedName>
    <definedName name="__________________FIL2">#REF!</definedName>
    <definedName name="__________________h1" localSheetId="3" hidden="1">{"'Sheet1'!$L$16"}</definedName>
    <definedName name="__________________h1" hidden="1">{"'Sheet1'!$L$16"}</definedName>
    <definedName name="__________________kl1">#REF!</definedName>
    <definedName name="__________________lap1">#REF!</definedName>
    <definedName name="__________________lap2">#REF!</definedName>
    <definedName name="__________________MAC12">#REF!</definedName>
    <definedName name="__________________MAC46">#REF!</definedName>
    <definedName name="__________________NCL100">#REF!</definedName>
    <definedName name="__________________NCL200">#REF!</definedName>
    <definedName name="__________________NCL250">#REF!</definedName>
    <definedName name="__________________NET2">#REF!</definedName>
    <definedName name="__________________nin190">#REF!</definedName>
    <definedName name="__________________PXB80">#REF!</definedName>
    <definedName name="__________________Ph30">#REF!</definedName>
    <definedName name="__________________rp95">#REF!</definedName>
    <definedName name="__________________sc1">#REF!</definedName>
    <definedName name="__________________SC2">#REF!</definedName>
    <definedName name="__________________sc3">#REF!</definedName>
    <definedName name="__________________SN3">#REF!</definedName>
    <definedName name="__________________TL1">#REF!</definedName>
    <definedName name="__________________TL2">#REF!</definedName>
    <definedName name="__________________TL3">#REF!</definedName>
    <definedName name="__________________TLA120">#REF!</definedName>
    <definedName name="__________________TLA35">#REF!</definedName>
    <definedName name="__________________TLA50">#REF!</definedName>
    <definedName name="__________________TLA70">#REF!</definedName>
    <definedName name="__________________TLA95">#REF!</definedName>
    <definedName name="__________________VL100">#REF!</definedName>
    <definedName name="__________________VL200">#REF!</definedName>
    <definedName name="__________________VL250">#REF!</definedName>
    <definedName name="__________________xb80">#REF!</definedName>
    <definedName name="_________________a1" localSheetId="3" hidden="1">{"'Sheet1'!$L$16"}</definedName>
    <definedName name="_________________a1" hidden="1">{"'Sheet1'!$L$16"}</definedName>
    <definedName name="_________________CON1">#REF!</definedName>
    <definedName name="_________________CON2">#REF!</definedName>
    <definedName name="_________________ddn400">#REF!</definedName>
    <definedName name="_________________ddn600">#REF!</definedName>
    <definedName name="_________________FIL2">#REF!</definedName>
    <definedName name="_________________h1" localSheetId="3" hidden="1">{"'Sheet1'!$L$16"}</definedName>
    <definedName name="_________________h1" hidden="1">{"'Sheet1'!$L$16"}</definedName>
    <definedName name="_________________kl1">#REF!</definedName>
    <definedName name="_________________lap1">#REF!</definedName>
    <definedName name="_________________lap2">#REF!</definedName>
    <definedName name="_________________MAC12">#REF!</definedName>
    <definedName name="_________________MAC46">#REF!</definedName>
    <definedName name="_________________NCL100">#REF!</definedName>
    <definedName name="_________________NCL200">#REF!</definedName>
    <definedName name="_________________NCL250">#REF!</definedName>
    <definedName name="_________________NET2">#REF!</definedName>
    <definedName name="_________________nin190">#REF!</definedName>
    <definedName name="_________________PXB80">#REF!</definedName>
    <definedName name="_________________Ph30">#REF!</definedName>
    <definedName name="_________________rp95">#REF!</definedName>
    <definedName name="_________________sc1">#REF!</definedName>
    <definedName name="_________________SC2">#REF!</definedName>
    <definedName name="_________________sc3">#REF!</definedName>
    <definedName name="_________________SN3">#REF!</definedName>
    <definedName name="_________________TL1">#REF!</definedName>
    <definedName name="_________________TL2">#REF!</definedName>
    <definedName name="_________________TL3">#REF!</definedName>
    <definedName name="_________________TLA120">#REF!</definedName>
    <definedName name="_________________TLA35">#REF!</definedName>
    <definedName name="_________________TLA50">#REF!</definedName>
    <definedName name="_________________TLA70">#REF!</definedName>
    <definedName name="_________________TLA95">#REF!</definedName>
    <definedName name="_________________VL100">#REF!</definedName>
    <definedName name="_________________VL200">#REF!</definedName>
    <definedName name="_________________VL250">#REF!</definedName>
    <definedName name="_________________xb80">#REF!</definedName>
    <definedName name="________________a1">#REF!</definedName>
    <definedName name="________________A100000">#REF!</definedName>
    <definedName name="________________A90000">#REF!</definedName>
    <definedName name="________________atn1">#REF!</definedName>
    <definedName name="________________atn10">#REF!</definedName>
    <definedName name="________________atn2">#REF!</definedName>
    <definedName name="________________atn3">#REF!</definedName>
    <definedName name="________________atn4">#REF!</definedName>
    <definedName name="________________atn5">#REF!</definedName>
    <definedName name="________________atn6">#REF!</definedName>
    <definedName name="________________atn7">#REF!</definedName>
    <definedName name="________________atn8">#REF!</definedName>
    <definedName name="________________atn9">#REF!</definedName>
    <definedName name="________________bac3">#REF!</definedName>
    <definedName name="________________Bia1">#REF!</definedName>
    <definedName name="________________Bia2">#REF!</definedName>
    <definedName name="________________bnc5">#REF!</definedName>
    <definedName name="________________boi1">#REF!</definedName>
    <definedName name="________________boi2">#REF!</definedName>
    <definedName name="________________btc20">#REF!</definedName>
    <definedName name="________________btc30">#REF!</definedName>
    <definedName name="________________btc35">#REF!</definedName>
    <definedName name="________________btc40">#REF!</definedName>
    <definedName name="________________btc50">#REF!</definedName>
    <definedName name="________________btd70">#REF!</definedName>
    <definedName name="________________btm10">#REF!</definedName>
    <definedName name="________________btm100">#REF!</definedName>
    <definedName name="________________BTM150">#REF!</definedName>
    <definedName name="________________BTM250">#REF!</definedName>
    <definedName name="________________btM300">#REF!</definedName>
    <definedName name="________________btm350">#REF!</definedName>
    <definedName name="________________btm400">#REF!</definedName>
    <definedName name="________________BTM50">#REF!</definedName>
    <definedName name="________________btm500">#REF!</definedName>
    <definedName name="________________bua25">#REF!</definedName>
    <definedName name="________________bua75">#REF!</definedName>
    <definedName name="________________buM16">#REF!</definedName>
    <definedName name="________________buM20">#REF!</definedName>
    <definedName name="________________Can2">#REF!</definedName>
    <definedName name="________________cao1">#REF!</definedName>
    <definedName name="________________cao2">#REF!</definedName>
    <definedName name="________________cao3">#REF!</definedName>
    <definedName name="________________cao4">#REF!</definedName>
    <definedName name="________________cao5">#REF!</definedName>
    <definedName name="________________cao6">#REF!</definedName>
    <definedName name="________________cat2">#REF!</definedName>
    <definedName name="________________cat3">#REF!</definedName>
    <definedName name="________________cat4">#REF!</definedName>
    <definedName name="________________cat5">#REF!</definedName>
    <definedName name="________________Cau2">#REF!</definedName>
    <definedName name="________________cau5">#REF!</definedName>
    <definedName name="________________cau6">#REF!</definedName>
    <definedName name="________________cay75">#REF!</definedName>
    <definedName name="________________CON1">#REF!</definedName>
    <definedName name="________________CON2">#REF!</definedName>
    <definedName name="________________cot1">#REF!</definedName>
    <definedName name="________________CPC5">#REF!</definedName>
    <definedName name="________________cpd1">#REF!</definedName>
    <definedName name="________________cpd2">#REF!</definedName>
    <definedName name="________________ctd80">#REF!</definedName>
    <definedName name="________________CHL3">#REF!</definedName>
    <definedName name="________________dai1">#REF!</definedName>
    <definedName name="________________dai2">#REF!</definedName>
    <definedName name="________________dai3">#REF!</definedName>
    <definedName name="________________dai4">#REF!</definedName>
    <definedName name="________________dai5">#REF!</definedName>
    <definedName name="________________dai6">#REF!</definedName>
    <definedName name="________________dam16">#REF!</definedName>
    <definedName name="________________dam18">#REF!</definedName>
    <definedName name="________________dam25">#REF!</definedName>
    <definedName name="________________dan1">#REF!</definedName>
    <definedName name="________________dan2">#REF!</definedName>
    <definedName name="________________dao125">#REF!</definedName>
    <definedName name="________________ddn400">#REF!</definedName>
    <definedName name="________________ddn600">#REF!</definedName>
    <definedName name="________________deo1">#REF!</definedName>
    <definedName name="________________deo10">#REF!</definedName>
    <definedName name="________________deo2">#REF!</definedName>
    <definedName name="________________deo3">#REF!</definedName>
    <definedName name="________________deo4">#REF!</definedName>
    <definedName name="________________deo5">#REF!</definedName>
    <definedName name="________________deo6">#REF!</definedName>
    <definedName name="________________deo7">#REF!</definedName>
    <definedName name="________________deo8">#REF!</definedName>
    <definedName name="________________deo9">#REF!</definedName>
    <definedName name="________________FIL2">#REF!</definedName>
    <definedName name="________________gon4">#REF!</definedName>
    <definedName name="________________gvl1">#REF!</definedName>
    <definedName name="________________gxm30">#REF!</definedName>
    <definedName name="________________h1" localSheetId="3" hidden="1">{"'Sheet1'!$L$16"}</definedName>
    <definedName name="________________h1" hidden="1">{"'Sheet1'!$L$16"}</definedName>
    <definedName name="________________H90000">#REF!</definedName>
    <definedName name="________________han23">#REF!</definedName>
    <definedName name="________________hom2">#REF!</definedName>
    <definedName name="________________hsm1">#REF!</definedName>
    <definedName name="________________hsm2">1.1289</definedName>
    <definedName name="________________hsn1">#REF!</definedName>
    <definedName name="________________hsv1">#REF!</definedName>
    <definedName name="________________hu1" localSheetId="3" hidden="1">{"'Sheet1'!$L$16"}</definedName>
    <definedName name="________________hu1" hidden="1">{"'Sheet1'!$L$16"}</definedName>
    <definedName name="________________hu2" localSheetId="3" hidden="1">{"'Sheet1'!$L$16"}</definedName>
    <definedName name="________________hu2" hidden="1">{"'Sheet1'!$L$16"}</definedName>
    <definedName name="________________hu5" localSheetId="3" hidden="1">{"'Sheet1'!$L$16"}</definedName>
    <definedName name="________________hu5" hidden="1">{"'Sheet1'!$L$16"}</definedName>
    <definedName name="________________hu6" localSheetId="3" hidden="1">{"'Sheet1'!$L$16"}</definedName>
    <definedName name="________________hu6" hidden="1">{"'Sheet1'!$L$16"}</definedName>
    <definedName name="________________hu7" localSheetId="3" hidden="1">{"'Sheet1'!$L$16"}</definedName>
    <definedName name="________________hu7" hidden="1">{"'Sheet1'!$L$16"}</definedName>
    <definedName name="________________kl1">#REF!</definedName>
    <definedName name="________________KM188">#REF!</definedName>
    <definedName name="________________km189">#REF!</definedName>
    <definedName name="________________km193">#REF!</definedName>
    <definedName name="________________km194">#REF!</definedName>
    <definedName name="________________km195">#REF!</definedName>
    <definedName name="________________km196">#REF!</definedName>
    <definedName name="________________km197">#REF!</definedName>
    <definedName name="________________km198">#REF!</definedName>
    <definedName name="________________Km36">#REF!</definedName>
    <definedName name="________________Knc36">#REF!</definedName>
    <definedName name="________________Knc57">#REF!</definedName>
    <definedName name="________________Kvl36">#REF!</definedName>
    <definedName name="________________khu7">#REF!</definedName>
    <definedName name="________________lap1">#REF!</definedName>
    <definedName name="________________lap2">#REF!</definedName>
    <definedName name="________________lb40">#REF!</definedName>
    <definedName name="________________LCB1">#REF!</definedName>
    <definedName name="________________lop16">#REF!</definedName>
    <definedName name="________________lop25">#REF!</definedName>
    <definedName name="________________lop9">#REF!</definedName>
    <definedName name="________________lu10">#REF!</definedName>
    <definedName name="________________lu85">#REF!</definedName>
    <definedName name="________________MA5">#REF!</definedName>
    <definedName name="________________MAC12">#REF!</definedName>
    <definedName name="________________MAC46">#REF!</definedName>
    <definedName name="________________mai1">#REF!</definedName>
    <definedName name="________________mai2">#REF!</definedName>
    <definedName name="________________may2">#REF!</definedName>
    <definedName name="________________may3">#REF!</definedName>
    <definedName name="________________MB1">#REF!</definedName>
    <definedName name="________________MB2">#REF!</definedName>
    <definedName name="________________mk42">#REF!</definedName>
    <definedName name="________________mk65">#REF!</definedName>
    <definedName name="________________MN1">#REF!</definedName>
    <definedName name="________________MN2">#REF!</definedName>
    <definedName name="________________mnk10">#REF!</definedName>
    <definedName name="________________mnk1200">#REF!</definedName>
    <definedName name="________________mnk17">#REF!</definedName>
    <definedName name="________________mnk6">#REF!</definedName>
    <definedName name="________________mnk9">#REF!</definedName>
    <definedName name="________________MT1">#REF!</definedName>
    <definedName name="________________MT2">#REF!</definedName>
    <definedName name="________________mx1">#REF!</definedName>
    <definedName name="________________mx2">#REF!</definedName>
    <definedName name="________________na1">#REF!</definedName>
    <definedName name="________________na2">#REF!</definedName>
    <definedName name="________________na3">#REF!</definedName>
    <definedName name="________________nc151">#REF!</definedName>
    <definedName name="________________NC2">#REF!</definedName>
    <definedName name="________________NC3">#REF!</definedName>
    <definedName name="________________NC4">#REF!</definedName>
    <definedName name="________________NC5">#REF!</definedName>
    <definedName name="________________nc6">#REF!</definedName>
    <definedName name="________________nc7">#REF!</definedName>
    <definedName name="________________ncc2">#REF!</definedName>
    <definedName name="________________NCC3">#REF!</definedName>
    <definedName name="________________NCC4">#REF!</definedName>
    <definedName name="________________ncc5">#REF!</definedName>
    <definedName name="________________ncc6">#REF!</definedName>
    <definedName name="________________ncc7">#REF!</definedName>
    <definedName name="________________NCL100">#REF!</definedName>
    <definedName name="________________NCL200">#REF!</definedName>
    <definedName name="________________NCL250">#REF!</definedName>
    <definedName name="________________ncm200">#REF!</definedName>
    <definedName name="________________NET2">#REF!</definedName>
    <definedName name="________________nin190">#REF!</definedName>
    <definedName name="________________ond100">#REF!</definedName>
    <definedName name="________________oto5">#REF!</definedName>
    <definedName name="________________oto7">#REF!</definedName>
    <definedName name="________________pc30">#REF!</definedName>
    <definedName name="________________PL1">#REF!</definedName>
    <definedName name="________________PL2">#REF!</definedName>
    <definedName name="________________PXB80">#REF!</definedName>
    <definedName name="________________Ph30">#REF!</definedName>
    <definedName name="________________phi10">#REF!</definedName>
    <definedName name="________________phi1000">#REF!</definedName>
    <definedName name="________________phi12">#REF!</definedName>
    <definedName name="________________phi14">#REF!</definedName>
    <definedName name="________________phi1500">#REF!</definedName>
    <definedName name="________________phi16">#REF!</definedName>
    <definedName name="________________phi18">#REF!</definedName>
    <definedName name="________________phi20">#REF!</definedName>
    <definedName name="________________phi2000">#REF!</definedName>
    <definedName name="________________phi22">#REF!</definedName>
    <definedName name="________________phi25">#REF!</definedName>
    <definedName name="________________phi28">#REF!</definedName>
    <definedName name="________________phi50">#REF!</definedName>
    <definedName name="________________phi6">#REF!</definedName>
    <definedName name="________________phi750">#REF!</definedName>
    <definedName name="________________phi8">#REF!</definedName>
    <definedName name="________________rai20">#REF!</definedName>
    <definedName name="________________RHH1">#REF!</definedName>
    <definedName name="________________RHH10">#REF!</definedName>
    <definedName name="________________RHP1">#REF!</definedName>
    <definedName name="________________RHP10">#REF!</definedName>
    <definedName name="________________RI1">#REF!</definedName>
    <definedName name="________________RI10">#REF!</definedName>
    <definedName name="________________RII1">#REF!</definedName>
    <definedName name="________________RII10">#REF!</definedName>
    <definedName name="________________RIP1">#REF!</definedName>
    <definedName name="________________RIP10">#REF!</definedName>
    <definedName name="________________rp95">#REF!</definedName>
    <definedName name="________________san110">#REF!</definedName>
    <definedName name="________________sat10">#REF!</definedName>
    <definedName name="________________sat12">#REF!</definedName>
    <definedName name="________________sat14">#REF!</definedName>
    <definedName name="________________sat16">#REF!</definedName>
    <definedName name="________________sat20">#REF!</definedName>
    <definedName name="________________sat8">#REF!</definedName>
    <definedName name="________________sc1">#REF!</definedName>
    <definedName name="________________SC2">#REF!</definedName>
    <definedName name="________________sc3">#REF!</definedName>
    <definedName name="________________slg1">#REF!</definedName>
    <definedName name="________________slg2">#REF!</definedName>
    <definedName name="________________slg3">#REF!</definedName>
    <definedName name="________________slg4">#REF!</definedName>
    <definedName name="________________slg5">#REF!</definedName>
    <definedName name="________________slg6">#REF!</definedName>
    <definedName name="________________SN3">#REF!</definedName>
    <definedName name="________________sua20">#REF!</definedName>
    <definedName name="________________sua30">#REF!</definedName>
    <definedName name="________________T10" localSheetId="3" hidden="1">{"'Sheet1'!$L$16"}</definedName>
    <definedName name="________________T10" hidden="1">{"'Sheet1'!$L$16"}</definedName>
    <definedName name="________________tb2" localSheetId="3" hidden="1">{"'Sheet1'!$L$16"}</definedName>
    <definedName name="________________tb2" hidden="1">{"'Sheet1'!$L$16"}</definedName>
    <definedName name="________________tg1">#REF!</definedName>
    <definedName name="________________tg427">#REF!</definedName>
    <definedName name="________________TL1">#REF!</definedName>
    <definedName name="________________TL2">#REF!</definedName>
    <definedName name="________________TL3">#REF!</definedName>
    <definedName name="________________TL5">#REF!</definedName>
    <definedName name="________________TLA120">#REF!</definedName>
    <definedName name="________________TLA35">#REF!</definedName>
    <definedName name="________________TLA50">#REF!</definedName>
    <definedName name="________________TLA70">#REF!</definedName>
    <definedName name="________________TLA95">#REF!</definedName>
    <definedName name="________________tlp3">#REF!</definedName>
    <definedName name="________________TN1">#REF!</definedName>
    <definedName name="________________TN2">#REF!</definedName>
    <definedName name="________________to10">#REF!</definedName>
    <definedName name="________________to7">#REF!</definedName>
    <definedName name="________________tz593">#REF!</definedName>
    <definedName name="________________TH20">#REF!</definedName>
    <definedName name="________________tra100">#REF!</definedName>
    <definedName name="________________tra102">#REF!</definedName>
    <definedName name="________________tra104">#REF!</definedName>
    <definedName name="________________tra106">#REF!</definedName>
    <definedName name="________________tra108">#REF!</definedName>
    <definedName name="________________tra110">#REF!</definedName>
    <definedName name="________________tra112">#REF!</definedName>
    <definedName name="________________tra114">#REF!</definedName>
    <definedName name="________________tra116">#REF!</definedName>
    <definedName name="________________tra118">#REF!</definedName>
    <definedName name="________________tra120">#REF!</definedName>
    <definedName name="________________tra122">#REF!</definedName>
    <definedName name="________________tra124">#REF!</definedName>
    <definedName name="________________tra126">#REF!</definedName>
    <definedName name="________________tra128">#REF!</definedName>
    <definedName name="________________tra130">#REF!</definedName>
    <definedName name="________________tra132">#REF!</definedName>
    <definedName name="________________tra134">#REF!</definedName>
    <definedName name="________________tra136">#REF!</definedName>
    <definedName name="________________tra138">#REF!</definedName>
    <definedName name="________________tra140">#REF!</definedName>
    <definedName name="________________tra70">#REF!</definedName>
    <definedName name="________________tra72">#REF!</definedName>
    <definedName name="________________tra74">#REF!</definedName>
    <definedName name="________________tra76">#REF!</definedName>
    <definedName name="________________tra78">#REF!</definedName>
    <definedName name="________________tra80">#REF!</definedName>
    <definedName name="________________tra82">#REF!</definedName>
    <definedName name="________________tra84">#REF!</definedName>
    <definedName name="________________tra86">#REF!</definedName>
    <definedName name="________________tra88">#REF!</definedName>
    <definedName name="________________tra90">#REF!</definedName>
    <definedName name="________________tra92">#REF!</definedName>
    <definedName name="________________tra94">#REF!</definedName>
    <definedName name="________________tra96">#REF!</definedName>
    <definedName name="________________tra98">#REF!</definedName>
    <definedName name="________________ui108">#REF!</definedName>
    <definedName name="________________ui180">#REF!</definedName>
    <definedName name="________________UT2">#REF!</definedName>
    <definedName name="________________VAT5">#REF!</definedName>
    <definedName name="________________vb1215">#REF!</definedName>
    <definedName name="________________vb1224">#REF!</definedName>
    <definedName name="________________vb1225">#REF!</definedName>
    <definedName name="________________vc2121">#REF!</definedName>
    <definedName name="________________vc2122">#REF!</definedName>
    <definedName name="________________vc2123">#REF!</definedName>
    <definedName name="________________vc2124">#REF!</definedName>
    <definedName name="________________vc2131">#REF!</definedName>
    <definedName name="________________vc2141">#REF!</definedName>
    <definedName name="________________vc2142">#REF!</definedName>
    <definedName name="________________vc2143">#REF!</definedName>
    <definedName name="________________vc2223">#REF!</definedName>
    <definedName name="________________vc3136">#REF!</definedName>
    <definedName name="________________VL100">#REF!</definedName>
    <definedName name="________________VL150">#REF!</definedName>
    <definedName name="________________VL200">#REF!</definedName>
    <definedName name="________________VL250">#REF!</definedName>
    <definedName name="________________VL50">#REF!</definedName>
    <definedName name="________________VLP2">#REF!</definedName>
    <definedName name="________________vm100">#REF!</definedName>
    <definedName name="________________vm50">#REF!</definedName>
    <definedName name="________________VTB1">#REF!</definedName>
    <definedName name="________________vtb7">#REF!</definedName>
    <definedName name="________________VXL1">#REF!</definedName>
    <definedName name="________________vxl7">#REF!</definedName>
    <definedName name="________________xb80">#REF!</definedName>
    <definedName name="________________xm2">#REF!</definedName>
    <definedName name="________________xm3">#REF!</definedName>
    <definedName name="________________xm4">#REF!</definedName>
    <definedName name="________________xm40">#REF!</definedName>
    <definedName name="________________xm5">#REF!</definedName>
    <definedName name="________________xx3">#REF!</definedName>
    <definedName name="________________xx4">#REF!</definedName>
    <definedName name="________________xx5">#REF!</definedName>
    <definedName name="________________xx6">#REF!</definedName>
    <definedName name="________________xx7">#REF!</definedName>
    <definedName name="_______________a1">#REF!</definedName>
    <definedName name="_______________A100000">#REF!</definedName>
    <definedName name="_______________a129" localSheetId="3" hidden="1">{"Offgrid",#N/A,FALSE,"OFFGRID";"Region",#N/A,FALSE,"REGION";"Offgrid -2",#N/A,FALSE,"OFFGRID";"WTP",#N/A,FALSE,"WTP";"WTP -2",#N/A,FALSE,"WTP";"Project",#N/A,FALSE,"PROJECT";"Summary -2",#N/A,FALSE,"SUMMARY"}</definedName>
    <definedName name="_______________a129" hidden="1">{"Offgrid",#N/A,FALSE,"OFFGRID";"Region",#N/A,FALSE,"REGION";"Offgrid -2",#N/A,FALSE,"OFFGRID";"WTP",#N/A,FALSE,"WTP";"WTP -2",#N/A,FALSE,"WTP";"Project",#N/A,FALSE,"PROJECT";"Summary -2",#N/A,FALSE,"SUMMARY"}</definedName>
    <definedName name="_______________a130" localSheetId="3" hidden="1">{"Offgrid",#N/A,FALSE,"OFFGRID";"Region",#N/A,FALSE,"REGION";"Offgrid -2",#N/A,FALSE,"OFFGRID";"WTP",#N/A,FALSE,"WTP";"WTP -2",#N/A,FALSE,"WTP";"Project",#N/A,FALSE,"PROJECT";"Summary -2",#N/A,FALSE,"SUMMARY"}</definedName>
    <definedName name="_______________a130" hidden="1">{"Offgrid",#N/A,FALSE,"OFFGRID";"Region",#N/A,FALSE,"REGION";"Offgrid -2",#N/A,FALSE,"OFFGRID";"WTP",#N/A,FALSE,"WTP";"WTP -2",#N/A,FALSE,"WTP";"Project",#N/A,FALSE,"PROJECT";"Summary -2",#N/A,FALSE,"SUMMARY"}</definedName>
    <definedName name="_______________A90000">#REF!</definedName>
    <definedName name="_______________atn1">#REF!</definedName>
    <definedName name="_______________atn10">#REF!</definedName>
    <definedName name="_______________atn2">#REF!</definedName>
    <definedName name="_______________atn3">#REF!</definedName>
    <definedName name="_______________atn4">#REF!</definedName>
    <definedName name="_______________atn5">#REF!</definedName>
    <definedName name="_______________atn6">#REF!</definedName>
    <definedName name="_______________atn7">#REF!</definedName>
    <definedName name="_______________atn8">#REF!</definedName>
    <definedName name="_______________atn9">#REF!</definedName>
    <definedName name="_______________bac3">#REF!</definedName>
    <definedName name="_______________Bia1">#REF!</definedName>
    <definedName name="_______________Bia2">#REF!</definedName>
    <definedName name="_______________bnc5">#REF!</definedName>
    <definedName name="_______________boi1">#REF!</definedName>
    <definedName name="_______________boi2">#REF!</definedName>
    <definedName name="_______________btc20">#REF!</definedName>
    <definedName name="_______________btc30">#REF!</definedName>
    <definedName name="_______________btc35">#REF!</definedName>
    <definedName name="_______________btc40">#REF!</definedName>
    <definedName name="_______________btc50">#REF!</definedName>
    <definedName name="_______________btd70">#REF!</definedName>
    <definedName name="_______________btm10">#REF!</definedName>
    <definedName name="_______________btm100">#REF!</definedName>
    <definedName name="_______________BTM150">#REF!</definedName>
    <definedName name="_______________BTM250">#REF!</definedName>
    <definedName name="_______________btM300">#REF!</definedName>
    <definedName name="_______________btm350">#REF!</definedName>
    <definedName name="_______________btm400">#REF!</definedName>
    <definedName name="_______________BTM50">#REF!</definedName>
    <definedName name="_______________btm500">#REF!</definedName>
    <definedName name="_______________bua25">#REF!</definedName>
    <definedName name="_______________bua75">#REF!</definedName>
    <definedName name="_______________buM16">#REF!</definedName>
    <definedName name="_______________buM20">#REF!</definedName>
    <definedName name="_______________Can2">#REF!</definedName>
    <definedName name="_______________cao1">#REF!</definedName>
    <definedName name="_______________cao2">#REF!</definedName>
    <definedName name="_______________cao3">#REF!</definedName>
    <definedName name="_______________cao4">#REF!</definedName>
    <definedName name="_______________cao5">#REF!</definedName>
    <definedName name="_______________cao6">#REF!</definedName>
    <definedName name="_______________cat2">#REF!</definedName>
    <definedName name="_______________cat3">#REF!</definedName>
    <definedName name="_______________cat4">#REF!</definedName>
    <definedName name="_______________cat5">#REF!</definedName>
    <definedName name="_______________Cau2">#REF!</definedName>
    <definedName name="_______________cau5">#REF!</definedName>
    <definedName name="_______________cau6">#REF!</definedName>
    <definedName name="_______________cay75">#REF!</definedName>
    <definedName name="_______________CON1">#REF!</definedName>
    <definedName name="_______________CON2">#REF!</definedName>
    <definedName name="_______________cot1">#REF!</definedName>
    <definedName name="_______________CPC5">#REF!</definedName>
    <definedName name="_______________cpd1">#REF!</definedName>
    <definedName name="_______________cpd2">#REF!</definedName>
    <definedName name="_______________ctd80">#REF!</definedName>
    <definedName name="_______________CHL3">#REF!</definedName>
    <definedName name="_______________dai1">#REF!</definedName>
    <definedName name="_______________dai2">#REF!</definedName>
    <definedName name="_______________dai3">#REF!</definedName>
    <definedName name="_______________dai4">#REF!</definedName>
    <definedName name="_______________dai5">#REF!</definedName>
    <definedName name="_______________dai6">#REF!</definedName>
    <definedName name="_______________dam16">#REF!</definedName>
    <definedName name="_______________dam18">#REF!</definedName>
    <definedName name="_______________dam25">#REF!</definedName>
    <definedName name="_______________dan1">#REF!</definedName>
    <definedName name="_______________dan2">#REF!</definedName>
    <definedName name="_______________dao125">#REF!</definedName>
    <definedName name="_______________ddn400">#REF!</definedName>
    <definedName name="_______________ddn600">#REF!</definedName>
    <definedName name="_______________deo1">#REF!</definedName>
    <definedName name="_______________deo10">#REF!</definedName>
    <definedName name="_______________deo2">#REF!</definedName>
    <definedName name="_______________deo3">#REF!</definedName>
    <definedName name="_______________deo4">#REF!</definedName>
    <definedName name="_______________deo5">#REF!</definedName>
    <definedName name="_______________deo6">#REF!</definedName>
    <definedName name="_______________deo7">#REF!</definedName>
    <definedName name="_______________deo8">#REF!</definedName>
    <definedName name="_______________deo9">#REF!</definedName>
    <definedName name="_______________FIL2">#REF!</definedName>
    <definedName name="_______________gon4">#REF!</definedName>
    <definedName name="_______________gvl1">#REF!</definedName>
    <definedName name="_______________gxm30">#REF!</definedName>
    <definedName name="_______________h1" localSheetId="3" hidden="1">{"'Sheet1'!$L$16"}</definedName>
    <definedName name="_______________h1" hidden="1">{"'Sheet1'!$L$16"}</definedName>
    <definedName name="_______________H90000">#REF!</definedName>
    <definedName name="_______________han23">#REF!</definedName>
    <definedName name="_______________hom2">#REF!</definedName>
    <definedName name="_______________hsm1">#REF!</definedName>
    <definedName name="_______________hsm2">1.1289</definedName>
    <definedName name="_______________hsn1">#REF!</definedName>
    <definedName name="_______________hsv1">#REF!</definedName>
    <definedName name="_______________hu1" localSheetId="3" hidden="1">{"'Sheet1'!$L$16"}</definedName>
    <definedName name="_______________hu1" hidden="1">{"'Sheet1'!$L$16"}</definedName>
    <definedName name="_______________hu2" localSheetId="3" hidden="1">{"'Sheet1'!$L$16"}</definedName>
    <definedName name="_______________hu2" hidden="1">{"'Sheet1'!$L$16"}</definedName>
    <definedName name="_______________hu5" localSheetId="3" hidden="1">{"'Sheet1'!$L$16"}</definedName>
    <definedName name="_______________hu5" hidden="1">{"'Sheet1'!$L$16"}</definedName>
    <definedName name="_______________hu6" localSheetId="3" hidden="1">{"'Sheet1'!$L$16"}</definedName>
    <definedName name="_______________hu6" hidden="1">{"'Sheet1'!$L$16"}</definedName>
    <definedName name="_______________hu7" localSheetId="3" hidden="1">{"'Sheet1'!$L$16"}</definedName>
    <definedName name="_______________hu7" hidden="1">{"'Sheet1'!$L$16"}</definedName>
    <definedName name="_______________kl1">#REF!</definedName>
    <definedName name="_______________KM188">#REF!</definedName>
    <definedName name="_______________km189">#REF!</definedName>
    <definedName name="_______________km193">#REF!</definedName>
    <definedName name="_______________km194">#REF!</definedName>
    <definedName name="_______________km195">#REF!</definedName>
    <definedName name="_______________km196">#REF!</definedName>
    <definedName name="_______________km197">#REF!</definedName>
    <definedName name="_______________km198">#REF!</definedName>
    <definedName name="_______________Km36">#REF!</definedName>
    <definedName name="_______________Knc36">#REF!</definedName>
    <definedName name="_______________Knc57">#REF!</definedName>
    <definedName name="_______________Kvl36">#REF!</definedName>
    <definedName name="_______________khu7">#REF!</definedName>
    <definedName name="_______________lap1">#REF!</definedName>
    <definedName name="_______________lap2">#REF!</definedName>
    <definedName name="_______________lb40">#REF!</definedName>
    <definedName name="_______________LCB1">#REF!</definedName>
    <definedName name="_______________lop16">#REF!</definedName>
    <definedName name="_______________lop25">#REF!</definedName>
    <definedName name="_______________lop9">#REF!</definedName>
    <definedName name="_______________lu10">#REF!</definedName>
    <definedName name="_______________lu85">#REF!</definedName>
    <definedName name="_______________MA5">#REF!</definedName>
    <definedName name="_______________MAC12">#REF!</definedName>
    <definedName name="_______________MAC46">#REF!</definedName>
    <definedName name="_______________mai1">#REF!</definedName>
    <definedName name="_______________mai2">#REF!</definedName>
    <definedName name="_______________may2">#REF!</definedName>
    <definedName name="_______________may3">#REF!</definedName>
    <definedName name="_______________MB1">#REF!</definedName>
    <definedName name="_______________MB2">#REF!</definedName>
    <definedName name="_______________mk42">#REF!</definedName>
    <definedName name="_______________mk65">#REF!</definedName>
    <definedName name="_______________MN1">#REF!</definedName>
    <definedName name="_______________MN2">#REF!</definedName>
    <definedName name="_______________mnk10">#REF!</definedName>
    <definedName name="_______________mnk1200">#REF!</definedName>
    <definedName name="_______________mnk17">#REF!</definedName>
    <definedName name="_______________mnk6">#REF!</definedName>
    <definedName name="_______________mnk9">#REF!</definedName>
    <definedName name="_______________MT1">#REF!</definedName>
    <definedName name="_______________MT2">#REF!</definedName>
    <definedName name="_______________mx1">#REF!</definedName>
    <definedName name="_______________mx2">#REF!</definedName>
    <definedName name="_______________na1">#REF!</definedName>
    <definedName name="_______________na2">#REF!</definedName>
    <definedName name="_______________na3">#REF!</definedName>
    <definedName name="_______________nc151">#REF!</definedName>
    <definedName name="_______________NC2">#REF!</definedName>
    <definedName name="_______________NC3">#REF!</definedName>
    <definedName name="_______________NC4">#REF!</definedName>
    <definedName name="_______________NC5">#REF!</definedName>
    <definedName name="_______________nc6">#REF!</definedName>
    <definedName name="_______________nc7">#REF!</definedName>
    <definedName name="_______________ncc2">#REF!</definedName>
    <definedName name="_______________NCC3">#REF!</definedName>
    <definedName name="_______________NCC4">#REF!</definedName>
    <definedName name="_______________ncc5">#REF!</definedName>
    <definedName name="_______________ncc6">#REF!</definedName>
    <definedName name="_______________ncc7">#REF!</definedName>
    <definedName name="_______________NCL100">#REF!</definedName>
    <definedName name="_______________NCL200">#REF!</definedName>
    <definedName name="_______________NCL250">#REF!</definedName>
    <definedName name="_______________ncm200">#REF!</definedName>
    <definedName name="_______________NET2">#REF!</definedName>
    <definedName name="_______________nin190">#REF!</definedName>
    <definedName name="_______________ond100">#REF!</definedName>
    <definedName name="_______________oto5">#REF!</definedName>
    <definedName name="_______________oto7">#REF!</definedName>
    <definedName name="_______________pc30">#REF!</definedName>
    <definedName name="_______________PL1">#REF!</definedName>
    <definedName name="_______________PL2">#REF!</definedName>
    <definedName name="_______________PXB80">#REF!</definedName>
    <definedName name="_______________Ph30">#REF!</definedName>
    <definedName name="_______________phi10">#REF!</definedName>
    <definedName name="_______________phi1000">#REF!</definedName>
    <definedName name="_______________phi12">#REF!</definedName>
    <definedName name="_______________phi14">#REF!</definedName>
    <definedName name="_______________phi1500">#REF!</definedName>
    <definedName name="_______________phi16">#REF!</definedName>
    <definedName name="_______________phi18">#REF!</definedName>
    <definedName name="_______________phi20">#REF!</definedName>
    <definedName name="_______________phi2000">#REF!</definedName>
    <definedName name="_______________phi22">#REF!</definedName>
    <definedName name="_______________phi25">#REF!</definedName>
    <definedName name="_______________phi28">#REF!</definedName>
    <definedName name="_______________phi50">#REF!</definedName>
    <definedName name="_______________phi6">#REF!</definedName>
    <definedName name="_______________phi750">#REF!</definedName>
    <definedName name="_______________phi8">#REF!</definedName>
    <definedName name="_______________rai20">#REF!</definedName>
    <definedName name="_______________RHH1">#REF!</definedName>
    <definedName name="_______________RHH10">#REF!</definedName>
    <definedName name="_______________RHP1">#REF!</definedName>
    <definedName name="_______________RHP10">#REF!</definedName>
    <definedName name="_______________RI1">#REF!</definedName>
    <definedName name="_______________RI10">#REF!</definedName>
    <definedName name="_______________RII1">#REF!</definedName>
    <definedName name="_______________RII10">#REF!</definedName>
    <definedName name="_______________RIP1">#REF!</definedName>
    <definedName name="_______________RIP10">#REF!</definedName>
    <definedName name="_______________rp95">#REF!</definedName>
    <definedName name="_______________san110">#REF!</definedName>
    <definedName name="_______________sat10">#REF!</definedName>
    <definedName name="_______________sat12">#REF!</definedName>
    <definedName name="_______________sat14">#REF!</definedName>
    <definedName name="_______________sat16">#REF!</definedName>
    <definedName name="_______________sat20">#REF!</definedName>
    <definedName name="_______________sat8">#REF!</definedName>
    <definedName name="_______________sc1">#REF!</definedName>
    <definedName name="_______________SC2">#REF!</definedName>
    <definedName name="_______________sc3">#REF!</definedName>
    <definedName name="_______________slg1">#REF!</definedName>
    <definedName name="_______________slg2">#REF!</definedName>
    <definedName name="_______________slg3">#REF!</definedName>
    <definedName name="_______________slg4">#REF!</definedName>
    <definedName name="_______________slg5">#REF!</definedName>
    <definedName name="_______________slg6">#REF!</definedName>
    <definedName name="_______________SN3">#REF!</definedName>
    <definedName name="_______________sua20">#REF!</definedName>
    <definedName name="_______________sua30">#REF!</definedName>
    <definedName name="_______________T10" localSheetId="3" hidden="1">{"'Sheet1'!$L$16"}</definedName>
    <definedName name="_______________T10" hidden="1">{"'Sheet1'!$L$16"}</definedName>
    <definedName name="_______________tb2" localSheetId="3" hidden="1">{"'Sheet1'!$L$16"}</definedName>
    <definedName name="_______________tb2" hidden="1">{"'Sheet1'!$L$16"}</definedName>
    <definedName name="_______________tg1">#REF!</definedName>
    <definedName name="_______________tg427">#REF!</definedName>
    <definedName name="_______________TL1">#REF!</definedName>
    <definedName name="_______________TL2">#REF!</definedName>
    <definedName name="_______________TL3">#REF!</definedName>
    <definedName name="_______________TL5">#REF!</definedName>
    <definedName name="_______________TLA120">#REF!</definedName>
    <definedName name="_______________TLA35">#REF!</definedName>
    <definedName name="_______________TLA50">#REF!</definedName>
    <definedName name="_______________TLA70">#REF!</definedName>
    <definedName name="_______________TLA95">#REF!</definedName>
    <definedName name="_______________tlp3">#REF!</definedName>
    <definedName name="_______________TN1">#REF!</definedName>
    <definedName name="_______________TN2">#REF!</definedName>
    <definedName name="_______________to10">#REF!</definedName>
    <definedName name="_______________to7">#REF!</definedName>
    <definedName name="_______________tz593">#REF!</definedName>
    <definedName name="_______________TH20">#REF!</definedName>
    <definedName name="_______________tra100">#REF!</definedName>
    <definedName name="_______________tra102">#REF!</definedName>
    <definedName name="_______________tra104">#REF!</definedName>
    <definedName name="_______________tra106">#REF!</definedName>
    <definedName name="_______________tra108">#REF!</definedName>
    <definedName name="_______________tra110">#REF!</definedName>
    <definedName name="_______________tra112">#REF!</definedName>
    <definedName name="_______________tra114">#REF!</definedName>
    <definedName name="_______________tra116">#REF!</definedName>
    <definedName name="_______________tra118">#REF!</definedName>
    <definedName name="_______________tra120">#REF!</definedName>
    <definedName name="_______________tra122">#REF!</definedName>
    <definedName name="_______________tra124">#REF!</definedName>
    <definedName name="_______________tra126">#REF!</definedName>
    <definedName name="_______________tra128">#REF!</definedName>
    <definedName name="_______________tra130">#REF!</definedName>
    <definedName name="_______________tra132">#REF!</definedName>
    <definedName name="_______________tra134">#REF!</definedName>
    <definedName name="_______________tra136">#REF!</definedName>
    <definedName name="_______________tra138">#REF!</definedName>
    <definedName name="_______________tra140">#REF!</definedName>
    <definedName name="_______________tra70">#REF!</definedName>
    <definedName name="_______________tra72">#REF!</definedName>
    <definedName name="_______________tra74">#REF!</definedName>
    <definedName name="_______________tra76">#REF!</definedName>
    <definedName name="_______________tra78">#REF!</definedName>
    <definedName name="_______________tra80">#REF!</definedName>
    <definedName name="_______________tra82">#REF!</definedName>
    <definedName name="_______________tra84">#REF!</definedName>
    <definedName name="_______________tra86">#REF!</definedName>
    <definedName name="_______________tra88">#REF!</definedName>
    <definedName name="_______________tra90">#REF!</definedName>
    <definedName name="_______________tra92">#REF!</definedName>
    <definedName name="_______________tra94">#REF!</definedName>
    <definedName name="_______________tra96">#REF!</definedName>
    <definedName name="_______________tra98">#REF!</definedName>
    <definedName name="_______________ui108">#REF!</definedName>
    <definedName name="_______________ui180">#REF!</definedName>
    <definedName name="_______________UT2">#REF!</definedName>
    <definedName name="_______________VAT5">#REF!</definedName>
    <definedName name="_______________vb1215">#REF!</definedName>
    <definedName name="_______________vb1224">#REF!</definedName>
    <definedName name="_______________vb1225">#REF!</definedName>
    <definedName name="_______________vc2121">#REF!</definedName>
    <definedName name="_______________vc2122">#REF!</definedName>
    <definedName name="_______________vc2123">#REF!</definedName>
    <definedName name="_______________vc2124">#REF!</definedName>
    <definedName name="_______________vc2131">#REF!</definedName>
    <definedName name="_______________vc2141">#REF!</definedName>
    <definedName name="_______________vc2142">#REF!</definedName>
    <definedName name="_______________vc2143">#REF!</definedName>
    <definedName name="_______________vc2223">#REF!</definedName>
    <definedName name="_______________vc3136">#REF!</definedName>
    <definedName name="_______________VL100">#REF!</definedName>
    <definedName name="_______________VL150">#REF!</definedName>
    <definedName name="_______________VL200">#REF!</definedName>
    <definedName name="_______________VL250">#REF!</definedName>
    <definedName name="_______________VL50">#REF!</definedName>
    <definedName name="_______________VLP2">#REF!</definedName>
    <definedName name="_______________vm100">#REF!</definedName>
    <definedName name="_______________vm50">#REF!</definedName>
    <definedName name="_______________VTB1">#REF!</definedName>
    <definedName name="_______________vtb7">#REF!</definedName>
    <definedName name="_______________VXL1">#REF!</definedName>
    <definedName name="_______________vxl7">#REF!</definedName>
    <definedName name="_______________xb80">#REF!</definedName>
    <definedName name="_______________xm2">#REF!</definedName>
    <definedName name="_______________xm3">#REF!</definedName>
    <definedName name="_______________xm4">#REF!</definedName>
    <definedName name="_______________xm40">#REF!</definedName>
    <definedName name="_______________xm5">#REF!</definedName>
    <definedName name="_______________xx3">#REF!</definedName>
    <definedName name="_______________xx4">#REF!</definedName>
    <definedName name="_______________xx5">#REF!</definedName>
    <definedName name="_______________xx6">#REF!</definedName>
    <definedName name="_______________xx7">#REF!</definedName>
    <definedName name="______________a1">#REF!</definedName>
    <definedName name="______________A100000">#REF!</definedName>
    <definedName name="______________a129" localSheetId="3" hidden="1">{"Offgrid",#N/A,FALSE,"OFFGRID";"Region",#N/A,FALSE,"REGION";"Offgrid -2",#N/A,FALSE,"OFFGRID";"WTP",#N/A,FALSE,"WTP";"WTP -2",#N/A,FALSE,"WTP";"Project",#N/A,FALSE,"PROJECT";"Summary -2",#N/A,FALSE,"SUMMARY"}</definedName>
    <definedName name="______________a129" hidden="1">{"Offgrid",#N/A,FALSE,"OFFGRID";"Region",#N/A,FALSE,"REGION";"Offgrid -2",#N/A,FALSE,"OFFGRID";"WTP",#N/A,FALSE,"WTP";"WTP -2",#N/A,FALSE,"WTP";"Project",#N/A,FALSE,"PROJECT";"Summary -2",#N/A,FALSE,"SUMMARY"}</definedName>
    <definedName name="______________a130" localSheetId="3" hidden="1">{"Offgrid",#N/A,FALSE,"OFFGRID";"Region",#N/A,FALSE,"REGION";"Offgrid -2",#N/A,FALSE,"OFFGRID";"WTP",#N/A,FALSE,"WTP";"WTP -2",#N/A,FALSE,"WTP";"Project",#N/A,FALSE,"PROJECT";"Summary -2",#N/A,FALSE,"SUMMARY"}</definedName>
    <definedName name="______________a130" hidden="1">{"Offgrid",#N/A,FALSE,"OFFGRID";"Region",#N/A,FALSE,"REGION";"Offgrid -2",#N/A,FALSE,"OFFGRID";"WTP",#N/A,FALSE,"WTP";"WTP -2",#N/A,FALSE,"WTP";"Project",#N/A,FALSE,"PROJECT";"Summary -2",#N/A,FALSE,"SUMMARY"}</definedName>
    <definedName name="______________A90000">#REF!</definedName>
    <definedName name="______________atn1">#REF!</definedName>
    <definedName name="______________atn10">#REF!</definedName>
    <definedName name="______________atn2">#REF!</definedName>
    <definedName name="______________atn3">#REF!</definedName>
    <definedName name="______________atn4">#REF!</definedName>
    <definedName name="______________atn5">#REF!</definedName>
    <definedName name="______________atn6">#REF!</definedName>
    <definedName name="______________atn7">#REF!</definedName>
    <definedName name="______________atn8">#REF!</definedName>
    <definedName name="______________atn9">#REF!</definedName>
    <definedName name="______________bac3">#REF!</definedName>
    <definedName name="______________Bia1">#REF!</definedName>
    <definedName name="______________Bia2">#REF!</definedName>
    <definedName name="______________bnc5">#REF!</definedName>
    <definedName name="______________boi1">#REF!</definedName>
    <definedName name="______________boi2">#REF!</definedName>
    <definedName name="______________btc20">#REF!</definedName>
    <definedName name="______________btc30">#REF!</definedName>
    <definedName name="______________btc35">#REF!</definedName>
    <definedName name="______________btc40">#REF!</definedName>
    <definedName name="______________btc50">#REF!</definedName>
    <definedName name="______________btd70">#REF!</definedName>
    <definedName name="______________btm10">#REF!</definedName>
    <definedName name="______________btm100">#REF!</definedName>
    <definedName name="______________BTM150">#REF!</definedName>
    <definedName name="______________BTM250">#REF!</definedName>
    <definedName name="______________btM300">#REF!</definedName>
    <definedName name="______________btm350">#REF!</definedName>
    <definedName name="______________btm400">#REF!</definedName>
    <definedName name="______________BTM50">#REF!</definedName>
    <definedName name="______________btm500">#REF!</definedName>
    <definedName name="______________bua25">#REF!</definedName>
    <definedName name="______________bua75">#REF!</definedName>
    <definedName name="______________buM16">#REF!</definedName>
    <definedName name="______________buM20">#REF!</definedName>
    <definedName name="______________Can2">#REF!</definedName>
    <definedName name="______________cao1">#REF!</definedName>
    <definedName name="______________cao2">#REF!</definedName>
    <definedName name="______________cao3">#REF!</definedName>
    <definedName name="______________cao4">#REF!</definedName>
    <definedName name="______________cao5">#REF!</definedName>
    <definedName name="______________cao6">#REF!</definedName>
    <definedName name="______________cat2">#REF!</definedName>
    <definedName name="______________cat3">#REF!</definedName>
    <definedName name="______________cat4">#REF!</definedName>
    <definedName name="______________cat5">#REF!</definedName>
    <definedName name="______________cau10">#REF!</definedName>
    <definedName name="______________Cau2">#REF!</definedName>
    <definedName name="______________cau25">#REF!</definedName>
    <definedName name="______________cau5">#REF!</definedName>
    <definedName name="______________cau6">#REF!</definedName>
    <definedName name="______________cay75">#REF!</definedName>
    <definedName name="______________CON1">#N/A</definedName>
    <definedName name="______________CON2">#N/A</definedName>
    <definedName name="______________cot1">#REF!</definedName>
    <definedName name="______________CPC5">#REF!</definedName>
    <definedName name="______________cpd1">#REF!</definedName>
    <definedName name="______________cpd2">#REF!</definedName>
    <definedName name="______________ctd80">#REF!</definedName>
    <definedName name="______________CHL3">#REF!</definedName>
    <definedName name="______________dai1">#REF!</definedName>
    <definedName name="______________dai2">#REF!</definedName>
    <definedName name="______________dai3">#REF!</definedName>
    <definedName name="______________dai4">#REF!</definedName>
    <definedName name="______________dai5">#REF!</definedName>
    <definedName name="______________dai6">#REF!</definedName>
    <definedName name="______________dam16">#REF!</definedName>
    <definedName name="______________dam18">#REF!</definedName>
    <definedName name="______________dam25">#REF!</definedName>
    <definedName name="______________dan1">#REF!</definedName>
    <definedName name="______________dan2">#REF!</definedName>
    <definedName name="______________dao125">#REF!</definedName>
    <definedName name="______________ddn400">#REF!</definedName>
    <definedName name="______________ddn600">#REF!</definedName>
    <definedName name="______________deo1">#REF!</definedName>
    <definedName name="______________deo10">#REF!</definedName>
    <definedName name="______________deo2">#REF!</definedName>
    <definedName name="______________deo3">#REF!</definedName>
    <definedName name="______________deo4">#REF!</definedName>
    <definedName name="______________deo5">#REF!</definedName>
    <definedName name="______________deo6">#REF!</definedName>
    <definedName name="______________deo7">#REF!</definedName>
    <definedName name="______________deo8">#REF!</definedName>
    <definedName name="______________deo9">#REF!</definedName>
    <definedName name="______________FIL2">#REF!</definedName>
    <definedName name="______________gon4">#REF!</definedName>
    <definedName name="______________gvl1">#REF!</definedName>
    <definedName name="______________gxm30">#REF!</definedName>
    <definedName name="______________h1" localSheetId="3" hidden="1">{"'Sheet1'!$L$16"}</definedName>
    <definedName name="______________h1" hidden="1">{"'Sheet1'!$L$16"}</definedName>
    <definedName name="______________H90000">#REF!</definedName>
    <definedName name="______________han23">#REF!</definedName>
    <definedName name="______________hom2">#REF!</definedName>
    <definedName name="______________hsm1">#REF!</definedName>
    <definedName name="______________hsm2">1.1289</definedName>
    <definedName name="______________hsn1">#REF!</definedName>
    <definedName name="______________hsv1">#REF!</definedName>
    <definedName name="______________hu1" localSheetId="3" hidden="1">{"'Sheet1'!$L$16"}</definedName>
    <definedName name="______________hu1" hidden="1">{"'Sheet1'!$L$16"}</definedName>
    <definedName name="______________hu2" localSheetId="3" hidden="1">{"'Sheet1'!$L$16"}</definedName>
    <definedName name="______________hu2" hidden="1">{"'Sheet1'!$L$16"}</definedName>
    <definedName name="______________hu5" localSheetId="3" hidden="1">{"'Sheet1'!$L$16"}</definedName>
    <definedName name="______________hu5" hidden="1">{"'Sheet1'!$L$16"}</definedName>
    <definedName name="______________hu6" localSheetId="3" hidden="1">{"'Sheet1'!$L$16"}</definedName>
    <definedName name="______________hu6" hidden="1">{"'Sheet1'!$L$16"}</definedName>
    <definedName name="______________hu7" localSheetId="3" hidden="1">{"'Sheet1'!$L$16"}</definedName>
    <definedName name="______________hu7" hidden="1">{"'Sheet1'!$L$16"}</definedName>
    <definedName name="______________kl1">#REF!</definedName>
    <definedName name="______________KM188">#REF!</definedName>
    <definedName name="______________km189">#REF!</definedName>
    <definedName name="______________km193">#REF!</definedName>
    <definedName name="______________km194">#REF!</definedName>
    <definedName name="______________km195">#REF!</definedName>
    <definedName name="______________km196">#REF!</definedName>
    <definedName name="______________km197">#REF!</definedName>
    <definedName name="______________km198">#REF!</definedName>
    <definedName name="______________Km36">#REF!</definedName>
    <definedName name="______________Knc36">#REF!</definedName>
    <definedName name="______________Knc57">#REF!</definedName>
    <definedName name="______________Kvl36">#REF!</definedName>
    <definedName name="______________khu7">#REF!</definedName>
    <definedName name="______________lap1">#REF!</definedName>
    <definedName name="______________lap2">#REF!</definedName>
    <definedName name="______________lb40">#REF!</definedName>
    <definedName name="______________LCB1">#REF!</definedName>
    <definedName name="______________lop16">#REF!</definedName>
    <definedName name="______________lop25">#REF!</definedName>
    <definedName name="______________lop9">#REF!</definedName>
    <definedName name="______________lu10">#REF!</definedName>
    <definedName name="______________lu85">#REF!</definedName>
    <definedName name="______________MA5">#REF!</definedName>
    <definedName name="______________MAC12">#REF!</definedName>
    <definedName name="______________MAC46">#REF!</definedName>
    <definedName name="______________mai1">#REF!</definedName>
    <definedName name="______________mai2">#REF!</definedName>
    <definedName name="______________may2">#REF!</definedName>
    <definedName name="______________may3">#REF!</definedName>
    <definedName name="______________MB1">#REF!</definedName>
    <definedName name="______________MB2">#REF!</definedName>
    <definedName name="______________mk42">#REF!</definedName>
    <definedName name="______________mk65">#REF!</definedName>
    <definedName name="______________MN1">#REF!</definedName>
    <definedName name="______________MN2">#REF!</definedName>
    <definedName name="______________mnk10">#REF!</definedName>
    <definedName name="______________mnk1200">#REF!</definedName>
    <definedName name="______________mnk17">#REF!</definedName>
    <definedName name="______________mnk6">#REF!</definedName>
    <definedName name="______________mnk9">#REF!</definedName>
    <definedName name="______________MT1">#REF!</definedName>
    <definedName name="______________MT2">#REF!</definedName>
    <definedName name="______________mx1">#REF!</definedName>
    <definedName name="______________mx2">#REF!</definedName>
    <definedName name="______________na1">#REF!</definedName>
    <definedName name="______________na2">#REF!</definedName>
    <definedName name="______________na3">#REF!</definedName>
    <definedName name="______________nc151">#REF!</definedName>
    <definedName name="______________NC2">#REF!</definedName>
    <definedName name="______________NC3">#REF!</definedName>
    <definedName name="______________NC4">#REF!</definedName>
    <definedName name="______________NC5">#REF!</definedName>
    <definedName name="______________nc6">#REF!</definedName>
    <definedName name="______________nc7">#REF!</definedName>
    <definedName name="______________ncc2">#REF!</definedName>
    <definedName name="______________NCC3">#REF!</definedName>
    <definedName name="______________NCC4">#REF!</definedName>
    <definedName name="______________ncc5">#REF!</definedName>
    <definedName name="______________ncc6">#REF!</definedName>
    <definedName name="______________ncc7">#REF!</definedName>
    <definedName name="______________NCL100">#REF!</definedName>
    <definedName name="______________NCL200">#REF!</definedName>
    <definedName name="______________NCL250">#REF!</definedName>
    <definedName name="______________ncm200">#REF!</definedName>
    <definedName name="______________NET2">#REF!</definedName>
    <definedName name="______________nin190">#REF!</definedName>
    <definedName name="______________ond100">#REF!</definedName>
    <definedName name="______________oto12">#REF!</definedName>
    <definedName name="______________oto5">#REF!</definedName>
    <definedName name="______________oto7">#REF!</definedName>
    <definedName name="______________pc30">#REF!</definedName>
    <definedName name="______________pc40">#REF!</definedName>
    <definedName name="______________PL1">#REF!</definedName>
    <definedName name="______________PL2">#REF!</definedName>
    <definedName name="______________PXB80">#REF!</definedName>
    <definedName name="______________Ph30">#REF!</definedName>
    <definedName name="______________phi10">#REF!</definedName>
    <definedName name="______________phi1000">#REF!</definedName>
    <definedName name="______________phi12">#REF!</definedName>
    <definedName name="______________phi14">#REF!</definedName>
    <definedName name="______________phi1500">#REF!</definedName>
    <definedName name="______________phi16">#REF!</definedName>
    <definedName name="______________phi18">#REF!</definedName>
    <definedName name="______________phi20">#REF!</definedName>
    <definedName name="______________phi2000">#REF!</definedName>
    <definedName name="______________phi22">#REF!</definedName>
    <definedName name="______________phi25">#REF!</definedName>
    <definedName name="______________phi28">#REF!</definedName>
    <definedName name="______________phi50">#REF!</definedName>
    <definedName name="______________phi6">#REF!</definedName>
    <definedName name="______________phi750">#REF!</definedName>
    <definedName name="______________phi8">#REF!</definedName>
    <definedName name="______________rai20">#REF!</definedName>
    <definedName name="______________RHH1">#REF!</definedName>
    <definedName name="______________RHH10">#REF!</definedName>
    <definedName name="______________RHP1">#REF!</definedName>
    <definedName name="______________RHP10">#REF!</definedName>
    <definedName name="______________RI1">#REF!</definedName>
    <definedName name="______________RI10">#REF!</definedName>
    <definedName name="______________RII1">#REF!</definedName>
    <definedName name="______________RII10">#REF!</definedName>
    <definedName name="______________RIP1">#REF!</definedName>
    <definedName name="______________RIP10">#REF!</definedName>
    <definedName name="______________rp95">#REF!</definedName>
    <definedName name="______________san110">#REF!</definedName>
    <definedName name="______________sat10">#REF!</definedName>
    <definedName name="______________sat12">#REF!</definedName>
    <definedName name="______________sat14">#REF!</definedName>
    <definedName name="______________sat16">#REF!</definedName>
    <definedName name="______________sat20">#REF!</definedName>
    <definedName name="______________sat8">#REF!</definedName>
    <definedName name="______________sc1">#REF!</definedName>
    <definedName name="______________SC2">#REF!</definedName>
    <definedName name="______________sc3">#REF!</definedName>
    <definedName name="______________slg1">#REF!</definedName>
    <definedName name="______________slg2">#REF!</definedName>
    <definedName name="______________slg3">#REF!</definedName>
    <definedName name="______________slg4">#REF!</definedName>
    <definedName name="______________slg5">#REF!</definedName>
    <definedName name="______________slg6">#REF!</definedName>
    <definedName name="______________SN3">#REF!</definedName>
    <definedName name="______________sua20">#REF!</definedName>
    <definedName name="______________sua30">#REF!</definedName>
    <definedName name="______________T10" localSheetId="3" hidden="1">{"'Sheet1'!$L$16"}</definedName>
    <definedName name="______________T10" hidden="1">{"'Sheet1'!$L$16"}</definedName>
    <definedName name="______________tb2" localSheetId="3" hidden="1">{"'Sheet1'!$L$16"}</definedName>
    <definedName name="______________tb2" hidden="1">{"'Sheet1'!$L$16"}</definedName>
    <definedName name="______________tg1">#REF!</definedName>
    <definedName name="______________tg427">#REF!</definedName>
    <definedName name="______________TL1">#REF!</definedName>
    <definedName name="______________TL2">#REF!</definedName>
    <definedName name="______________TL3">#REF!</definedName>
    <definedName name="______________TL5">#REF!</definedName>
    <definedName name="______________TLA120">#REF!</definedName>
    <definedName name="______________TLA35">#REF!</definedName>
    <definedName name="______________TLA50">#REF!</definedName>
    <definedName name="______________TLA70">#REF!</definedName>
    <definedName name="______________TLA95">#REF!</definedName>
    <definedName name="______________tlp3">#REF!</definedName>
    <definedName name="______________TN1">#REF!</definedName>
    <definedName name="______________TN2">#REF!</definedName>
    <definedName name="______________to10">#REF!</definedName>
    <definedName name="______________to7">#REF!</definedName>
    <definedName name="______________tz593">#REF!</definedName>
    <definedName name="______________TH20">#REF!</definedName>
    <definedName name="______________tra100">#REF!</definedName>
    <definedName name="______________tra102">#REF!</definedName>
    <definedName name="______________tra104">#REF!</definedName>
    <definedName name="______________tra106">#REF!</definedName>
    <definedName name="______________tra108">#REF!</definedName>
    <definedName name="______________tra110">#REF!</definedName>
    <definedName name="______________tra112">#REF!</definedName>
    <definedName name="______________tra114">#REF!</definedName>
    <definedName name="______________tra116">#REF!</definedName>
    <definedName name="______________tra118">#REF!</definedName>
    <definedName name="______________tra120">#REF!</definedName>
    <definedName name="______________tra122">#REF!</definedName>
    <definedName name="______________tra124">#REF!</definedName>
    <definedName name="______________tra126">#REF!</definedName>
    <definedName name="______________tra128">#REF!</definedName>
    <definedName name="______________tra130">#REF!</definedName>
    <definedName name="______________tra132">#REF!</definedName>
    <definedName name="______________tra134">#REF!</definedName>
    <definedName name="______________tra136">#REF!</definedName>
    <definedName name="______________tra138">#REF!</definedName>
    <definedName name="______________tra140">#REF!</definedName>
    <definedName name="______________tra70">#REF!</definedName>
    <definedName name="______________tra72">#REF!</definedName>
    <definedName name="______________tra74">#REF!</definedName>
    <definedName name="______________tra76">#REF!</definedName>
    <definedName name="______________tra78">#REF!</definedName>
    <definedName name="______________tra80">#REF!</definedName>
    <definedName name="______________tra82">#REF!</definedName>
    <definedName name="______________tra84">#REF!</definedName>
    <definedName name="______________tra86">#REF!</definedName>
    <definedName name="______________tra88">#REF!</definedName>
    <definedName name="______________tra90">#REF!</definedName>
    <definedName name="______________tra92">#REF!</definedName>
    <definedName name="______________tra94">#REF!</definedName>
    <definedName name="______________tra96">#REF!</definedName>
    <definedName name="______________tra98">#REF!</definedName>
    <definedName name="______________ui108">#REF!</definedName>
    <definedName name="______________ui110">#REF!</definedName>
    <definedName name="______________ui140">#REF!</definedName>
    <definedName name="______________ui180">#REF!</definedName>
    <definedName name="______________UT2">#REF!</definedName>
    <definedName name="______________VAT5">#REF!</definedName>
    <definedName name="______________vb1215">#REF!</definedName>
    <definedName name="______________vb1224">#REF!</definedName>
    <definedName name="______________vb1225">#REF!</definedName>
    <definedName name="______________vc2121">#REF!</definedName>
    <definedName name="______________vc2122">#REF!</definedName>
    <definedName name="______________vc2123">#REF!</definedName>
    <definedName name="______________vc2124">#REF!</definedName>
    <definedName name="______________vc2131">#REF!</definedName>
    <definedName name="______________vc2141">#REF!</definedName>
    <definedName name="______________vc2142">#REF!</definedName>
    <definedName name="______________vc2143">#REF!</definedName>
    <definedName name="______________vc2223">#REF!</definedName>
    <definedName name="______________vc3136">#REF!</definedName>
    <definedName name="______________VL100">#REF!</definedName>
    <definedName name="______________VL150">#REF!</definedName>
    <definedName name="______________VL200">#REF!</definedName>
    <definedName name="______________VL250">#REF!</definedName>
    <definedName name="______________VL50">#REF!</definedName>
    <definedName name="______________VLP2">#REF!</definedName>
    <definedName name="______________vm100">#REF!</definedName>
    <definedName name="______________vm50">#REF!</definedName>
    <definedName name="______________VTB1">#REF!</definedName>
    <definedName name="______________vtb7">#REF!</definedName>
    <definedName name="______________VXL1">#REF!</definedName>
    <definedName name="______________vxl7">#REF!</definedName>
    <definedName name="______________xb80">#REF!</definedName>
    <definedName name="______________xm2">#REF!</definedName>
    <definedName name="______________xm3">#REF!</definedName>
    <definedName name="______________xm4">#REF!</definedName>
    <definedName name="______________xm40">#REF!</definedName>
    <definedName name="______________xm5">#REF!</definedName>
    <definedName name="______________xx3">#REF!</definedName>
    <definedName name="______________xx4">#REF!</definedName>
    <definedName name="______________xx5">#REF!</definedName>
    <definedName name="______________xx6">#REF!</definedName>
    <definedName name="______________xx7">#REF!</definedName>
    <definedName name="_____________a1" localSheetId="3" hidden="1">{"'Sheet1'!$L$16"}</definedName>
    <definedName name="_____________a1" hidden="1">{"'Sheet1'!$L$16"}</definedName>
    <definedName name="_____________A100000">#REF!</definedName>
    <definedName name="_____________a129" localSheetId="3" hidden="1">{"Offgrid",#N/A,FALSE,"OFFGRID";"Region",#N/A,FALSE,"REGION";"Offgrid -2",#N/A,FALSE,"OFFGRID";"WTP",#N/A,FALSE,"WTP";"WTP -2",#N/A,FALSE,"WTP";"Project",#N/A,FALSE,"PROJECT";"Summary -2",#N/A,FALSE,"SUMMARY"}</definedName>
    <definedName name="_____________a129" hidden="1">{"Offgrid",#N/A,FALSE,"OFFGRID";"Region",#N/A,FALSE,"REGION";"Offgrid -2",#N/A,FALSE,"OFFGRID";"WTP",#N/A,FALSE,"WTP";"WTP -2",#N/A,FALSE,"WTP";"Project",#N/A,FALSE,"PROJECT";"Summary -2",#N/A,FALSE,"SUMMARY"}</definedName>
    <definedName name="_____________a130" localSheetId="3" hidden="1">{"Offgrid",#N/A,FALSE,"OFFGRID";"Region",#N/A,FALSE,"REGION";"Offgrid -2",#N/A,FALSE,"OFFGRID";"WTP",#N/A,FALSE,"WTP";"WTP -2",#N/A,FALSE,"WTP";"Project",#N/A,FALSE,"PROJECT";"Summary -2",#N/A,FALSE,"SUMMARY"}</definedName>
    <definedName name="_____________a130" hidden="1">{"Offgrid",#N/A,FALSE,"OFFGRID";"Region",#N/A,FALSE,"REGION";"Offgrid -2",#N/A,FALSE,"OFFGRID";"WTP",#N/A,FALSE,"WTP";"WTP -2",#N/A,FALSE,"WTP";"Project",#N/A,FALSE,"PROJECT";"Summary -2",#N/A,FALSE,"SUMMARY"}</definedName>
    <definedName name="_____________A90000">#REF!</definedName>
    <definedName name="_____________atn1">#REF!</definedName>
    <definedName name="_____________atn10">#REF!</definedName>
    <definedName name="_____________atn2">#REF!</definedName>
    <definedName name="_____________atn3">#REF!</definedName>
    <definedName name="_____________atn4">#REF!</definedName>
    <definedName name="_____________atn5">#REF!</definedName>
    <definedName name="_____________atn6">#REF!</definedName>
    <definedName name="_____________atn7">#REF!</definedName>
    <definedName name="_____________atn8">#REF!</definedName>
    <definedName name="_____________atn9">#REF!</definedName>
    <definedName name="_____________bac3">#REF!</definedName>
    <definedName name="_____________Bia1">#REF!</definedName>
    <definedName name="_____________Bia2">#REF!</definedName>
    <definedName name="_____________bnc5">#REF!</definedName>
    <definedName name="_____________boi1">#REF!</definedName>
    <definedName name="_____________boi2">#REF!</definedName>
    <definedName name="_____________btc20">#REF!</definedName>
    <definedName name="_____________btc30">#REF!</definedName>
    <definedName name="_____________btc35">#REF!</definedName>
    <definedName name="_____________btc40">#REF!</definedName>
    <definedName name="_____________btc50">#REF!</definedName>
    <definedName name="_____________btd70">#REF!</definedName>
    <definedName name="_____________btm10">#REF!</definedName>
    <definedName name="_____________btm100">#REF!</definedName>
    <definedName name="_____________BTM150">#REF!</definedName>
    <definedName name="_____________BTM250">#REF!</definedName>
    <definedName name="_____________btM300">#REF!</definedName>
    <definedName name="_____________btm350">#REF!</definedName>
    <definedName name="_____________btm400">#REF!</definedName>
    <definedName name="_____________BTM50">#REF!</definedName>
    <definedName name="_____________btm500">#REF!</definedName>
    <definedName name="_____________bua25">#REF!</definedName>
    <definedName name="_____________bua75">#REF!</definedName>
    <definedName name="_____________buM16">#REF!</definedName>
    <definedName name="_____________buM20">#REF!</definedName>
    <definedName name="_____________Can2">#REF!</definedName>
    <definedName name="_____________cao1">#REF!</definedName>
    <definedName name="_____________cao2">#REF!</definedName>
    <definedName name="_____________cao3">#REF!</definedName>
    <definedName name="_____________cao4">#REF!</definedName>
    <definedName name="_____________cao5">#REF!</definedName>
    <definedName name="_____________cao6">#REF!</definedName>
    <definedName name="_____________cat2">#REF!</definedName>
    <definedName name="_____________cat3">#REF!</definedName>
    <definedName name="_____________cat4">#REF!</definedName>
    <definedName name="_____________cat5">#REF!</definedName>
    <definedName name="_____________cau10">#REF!</definedName>
    <definedName name="_____________Cau2">#REF!</definedName>
    <definedName name="_____________cau25">#REF!</definedName>
    <definedName name="_____________cau5">#REF!</definedName>
    <definedName name="_____________cau6">#REF!</definedName>
    <definedName name="_____________cay75">#REF!</definedName>
    <definedName name="_____________CON1">#REF!</definedName>
    <definedName name="_____________CON2">#REF!</definedName>
    <definedName name="_____________cot1">#REF!</definedName>
    <definedName name="_____________CPC5">#REF!</definedName>
    <definedName name="_____________cpd1">#REF!</definedName>
    <definedName name="_____________cpd2">#REF!</definedName>
    <definedName name="_____________ctd80">#REF!</definedName>
    <definedName name="_____________CHL3">#REF!</definedName>
    <definedName name="_____________dai1">#REF!</definedName>
    <definedName name="_____________dai2">#REF!</definedName>
    <definedName name="_____________dai3">#REF!</definedName>
    <definedName name="_____________dai4">#REF!</definedName>
    <definedName name="_____________dai5">#REF!</definedName>
    <definedName name="_____________dai6">#REF!</definedName>
    <definedName name="_____________dam16">#REF!</definedName>
    <definedName name="_____________dam18">#REF!</definedName>
    <definedName name="_____________dam25">#REF!</definedName>
    <definedName name="_____________dan1">#REF!</definedName>
    <definedName name="_____________dan2">#REF!</definedName>
    <definedName name="_____________dao125">#REF!</definedName>
    <definedName name="_____________ddn400">#REF!</definedName>
    <definedName name="_____________ddn600">#REF!</definedName>
    <definedName name="_____________deo1">#REF!</definedName>
    <definedName name="_____________deo10">#REF!</definedName>
    <definedName name="_____________deo2">#REF!</definedName>
    <definedName name="_____________deo3">#REF!</definedName>
    <definedName name="_____________deo4">#REF!</definedName>
    <definedName name="_____________deo5">#REF!</definedName>
    <definedName name="_____________deo6">#REF!</definedName>
    <definedName name="_____________deo7">#REF!</definedName>
    <definedName name="_____________deo8">#REF!</definedName>
    <definedName name="_____________deo9">#REF!</definedName>
    <definedName name="_____________FIL2">#REF!</definedName>
    <definedName name="_____________gon4">#REF!</definedName>
    <definedName name="_____________gvl1">#REF!</definedName>
    <definedName name="_____________gxm30">#REF!</definedName>
    <definedName name="_____________h1" localSheetId="3" hidden="1">{"'Sheet1'!$L$16"}</definedName>
    <definedName name="_____________h1" hidden="1">{"'Sheet1'!$L$16"}</definedName>
    <definedName name="_____________H90000">#REF!</definedName>
    <definedName name="_____________han23">#REF!</definedName>
    <definedName name="_____________hom2">#REF!</definedName>
    <definedName name="_____________hsm1">#REF!</definedName>
    <definedName name="_____________hsm2">1.1289</definedName>
    <definedName name="_____________hsn1">#REF!</definedName>
    <definedName name="_____________hsv1">#REF!</definedName>
    <definedName name="_____________hu1" localSheetId="3" hidden="1">{"'Sheet1'!$L$16"}</definedName>
    <definedName name="_____________hu1" hidden="1">{"'Sheet1'!$L$16"}</definedName>
    <definedName name="_____________hu2" localSheetId="3" hidden="1">{"'Sheet1'!$L$16"}</definedName>
    <definedName name="_____________hu2" hidden="1">{"'Sheet1'!$L$16"}</definedName>
    <definedName name="_____________hu5" localSheetId="3" hidden="1">{"'Sheet1'!$L$16"}</definedName>
    <definedName name="_____________hu5" hidden="1">{"'Sheet1'!$L$16"}</definedName>
    <definedName name="_____________hu6" localSheetId="3" hidden="1">{"'Sheet1'!$L$16"}</definedName>
    <definedName name="_____________hu6" hidden="1">{"'Sheet1'!$L$16"}</definedName>
    <definedName name="_____________hu7" localSheetId="3" hidden="1">{"'Sheet1'!$L$16"}</definedName>
    <definedName name="_____________hu7" hidden="1">{"'Sheet1'!$L$16"}</definedName>
    <definedName name="_____________kl1">#REF!</definedName>
    <definedName name="_____________KM188">#REF!</definedName>
    <definedName name="_____________km189">#REF!</definedName>
    <definedName name="_____________km193">#REF!</definedName>
    <definedName name="_____________km194">#REF!</definedName>
    <definedName name="_____________km195">#REF!</definedName>
    <definedName name="_____________km196">#REF!</definedName>
    <definedName name="_____________km197">#REF!</definedName>
    <definedName name="_____________km198">#REF!</definedName>
    <definedName name="_____________Km36">#REF!</definedName>
    <definedName name="_____________Knc36">#REF!</definedName>
    <definedName name="_____________Knc57">#REF!</definedName>
    <definedName name="_____________Kvl36">#REF!</definedName>
    <definedName name="_____________khu7">#REF!</definedName>
    <definedName name="_____________lap1">#N/A</definedName>
    <definedName name="_____________lap2">#N/A</definedName>
    <definedName name="_____________lb40">#REF!</definedName>
    <definedName name="_____________LCB1">#REF!</definedName>
    <definedName name="_____________lop16">#REF!</definedName>
    <definedName name="_____________lop25">#REF!</definedName>
    <definedName name="_____________lop9">#REF!</definedName>
    <definedName name="_____________lu10">#REF!</definedName>
    <definedName name="_____________lu85">#REF!</definedName>
    <definedName name="_____________MA5">#REF!</definedName>
    <definedName name="_____________MAC12">#REF!</definedName>
    <definedName name="_____________MAC46">#REF!</definedName>
    <definedName name="_____________mai1">#REF!</definedName>
    <definedName name="_____________mai2">#REF!</definedName>
    <definedName name="_____________may2">#REF!</definedName>
    <definedName name="_____________may3">#REF!</definedName>
    <definedName name="_____________MB1">#REF!</definedName>
    <definedName name="_____________MB2">#REF!</definedName>
    <definedName name="_____________mk42">#REF!</definedName>
    <definedName name="_____________mk65">#REF!</definedName>
    <definedName name="_____________MN1">#REF!</definedName>
    <definedName name="_____________MN2">#REF!</definedName>
    <definedName name="_____________mnk10">#REF!</definedName>
    <definedName name="_____________mnk1200">#REF!</definedName>
    <definedName name="_____________mnk17">#REF!</definedName>
    <definedName name="_____________mnk6">#REF!</definedName>
    <definedName name="_____________mnk9">#REF!</definedName>
    <definedName name="_____________MT1">#REF!</definedName>
    <definedName name="_____________MT2">#REF!</definedName>
    <definedName name="_____________mx1">#REF!</definedName>
    <definedName name="_____________mx2">#REF!</definedName>
    <definedName name="_____________na1">#REF!</definedName>
    <definedName name="_____________na2">#REF!</definedName>
    <definedName name="_____________na3">#REF!</definedName>
    <definedName name="_____________nc151">#REF!</definedName>
    <definedName name="_____________NC2">#REF!</definedName>
    <definedName name="_____________NC3">#REF!</definedName>
    <definedName name="_____________NC4">#REF!</definedName>
    <definedName name="_____________NC5">#REF!</definedName>
    <definedName name="_____________nc6">#REF!</definedName>
    <definedName name="_____________nc7">#REF!</definedName>
    <definedName name="_____________ncc2">#REF!</definedName>
    <definedName name="_____________NCC3">#REF!</definedName>
    <definedName name="_____________NCC4">#REF!</definedName>
    <definedName name="_____________ncc5">#REF!</definedName>
    <definedName name="_____________ncc6">#REF!</definedName>
    <definedName name="_____________ncc7">#REF!</definedName>
    <definedName name="_____________NCL100">#N/A</definedName>
    <definedName name="_____________NCL200">#N/A</definedName>
    <definedName name="_____________NCL250">#N/A</definedName>
    <definedName name="_____________ncm200">#REF!</definedName>
    <definedName name="_____________NET2">#N/A</definedName>
    <definedName name="_____________nin190">#N/A</definedName>
    <definedName name="_____________ond100">#REF!</definedName>
    <definedName name="_____________oto12">#REF!</definedName>
    <definedName name="_____________oto5">#REF!</definedName>
    <definedName name="_____________oto7">#REF!</definedName>
    <definedName name="_____________pc30">#REF!</definedName>
    <definedName name="_____________pc40">#REF!</definedName>
    <definedName name="_____________PL1">#REF!</definedName>
    <definedName name="_____________PL2">#REF!</definedName>
    <definedName name="_____________PXB80">#REF!</definedName>
    <definedName name="_____________Ph30">#REF!</definedName>
    <definedName name="_____________phi10">#REF!</definedName>
    <definedName name="_____________phi1000">#REF!</definedName>
    <definedName name="_____________phi12">#REF!</definedName>
    <definedName name="_____________phi14">#REF!</definedName>
    <definedName name="_____________phi1500">#REF!</definedName>
    <definedName name="_____________phi16">#REF!</definedName>
    <definedName name="_____________phi18">#REF!</definedName>
    <definedName name="_____________phi20">#REF!</definedName>
    <definedName name="_____________phi2000">#REF!</definedName>
    <definedName name="_____________phi22">#REF!</definedName>
    <definedName name="_____________phi25">#REF!</definedName>
    <definedName name="_____________phi28">#REF!</definedName>
    <definedName name="_____________phi50">#REF!</definedName>
    <definedName name="_____________phi6">#REF!</definedName>
    <definedName name="_____________phi750">#REF!</definedName>
    <definedName name="_____________phi8">#REF!</definedName>
    <definedName name="_____________rai20">#REF!</definedName>
    <definedName name="_____________RHH1">#REF!</definedName>
    <definedName name="_____________RHH10">#REF!</definedName>
    <definedName name="_____________RHP1">#REF!</definedName>
    <definedName name="_____________RHP10">#REF!</definedName>
    <definedName name="_____________RI1">#REF!</definedName>
    <definedName name="_____________RI10">#REF!</definedName>
    <definedName name="_____________RII1">#REF!</definedName>
    <definedName name="_____________RII10">#REF!</definedName>
    <definedName name="_____________RIP1">#REF!</definedName>
    <definedName name="_____________RIP10">#REF!</definedName>
    <definedName name="_____________rp95">#REF!</definedName>
    <definedName name="_____________san110">#REF!</definedName>
    <definedName name="_____________sat10">#REF!</definedName>
    <definedName name="_____________sat12">#REF!</definedName>
    <definedName name="_____________sat14">#REF!</definedName>
    <definedName name="_____________sat16">#REF!</definedName>
    <definedName name="_____________sat20">#REF!</definedName>
    <definedName name="_____________sat8">#REF!</definedName>
    <definedName name="_____________sc1">#REF!</definedName>
    <definedName name="_____________SC2">#REF!</definedName>
    <definedName name="_____________sc3">#REF!</definedName>
    <definedName name="_____________slg1">#REF!</definedName>
    <definedName name="_____________slg2">#REF!</definedName>
    <definedName name="_____________slg3">#REF!</definedName>
    <definedName name="_____________slg4">#REF!</definedName>
    <definedName name="_____________slg5">#REF!</definedName>
    <definedName name="_____________slg6">#REF!</definedName>
    <definedName name="_____________SN3">#N/A</definedName>
    <definedName name="_____________sua20">#REF!</definedName>
    <definedName name="_____________sua30">#REF!</definedName>
    <definedName name="_____________T10" localSheetId="3" hidden="1">{"'Sheet1'!$L$16"}</definedName>
    <definedName name="_____________T10" hidden="1">{"'Sheet1'!$L$16"}</definedName>
    <definedName name="_____________tb2" localSheetId="3" hidden="1">{"'Sheet1'!$L$16"}</definedName>
    <definedName name="_____________tb2" hidden="1">{"'Sheet1'!$L$16"}</definedName>
    <definedName name="_____________tg1">#REF!</definedName>
    <definedName name="_____________tg427">#REF!</definedName>
    <definedName name="_____________TL1">#REF!</definedName>
    <definedName name="_____________TL2">#REF!</definedName>
    <definedName name="_____________TL3">#N/A</definedName>
    <definedName name="_____________TL5">#REF!</definedName>
    <definedName name="_____________TLA120">#REF!</definedName>
    <definedName name="_____________TLA35">#REF!</definedName>
    <definedName name="_____________TLA50">#REF!</definedName>
    <definedName name="_____________TLA70">#REF!</definedName>
    <definedName name="_____________TLA95">#REF!</definedName>
    <definedName name="_____________tlp3">#REF!</definedName>
    <definedName name="_____________TN1">#REF!</definedName>
    <definedName name="_____________TN2">#REF!</definedName>
    <definedName name="_____________to10">#REF!</definedName>
    <definedName name="_____________to7">#REF!</definedName>
    <definedName name="_____________tz593">#REF!</definedName>
    <definedName name="_____________TH20">#REF!</definedName>
    <definedName name="_____________tra100">#REF!</definedName>
    <definedName name="_____________tra102">#REF!</definedName>
    <definedName name="_____________tra104">#REF!</definedName>
    <definedName name="_____________tra106">#REF!</definedName>
    <definedName name="_____________tra108">#REF!</definedName>
    <definedName name="_____________tra110">#REF!</definedName>
    <definedName name="_____________tra112">#REF!</definedName>
    <definedName name="_____________tra114">#REF!</definedName>
    <definedName name="_____________tra116">#REF!</definedName>
    <definedName name="_____________tra118">#REF!</definedName>
    <definedName name="_____________tra120">#REF!</definedName>
    <definedName name="_____________tra122">#REF!</definedName>
    <definedName name="_____________tra124">#REF!</definedName>
    <definedName name="_____________tra126">#REF!</definedName>
    <definedName name="_____________tra128">#REF!</definedName>
    <definedName name="_____________tra130">#REF!</definedName>
    <definedName name="_____________tra132">#REF!</definedName>
    <definedName name="_____________tra134">#REF!</definedName>
    <definedName name="_____________tra136">#REF!</definedName>
    <definedName name="_____________tra138">#REF!</definedName>
    <definedName name="_____________tra140">#REF!</definedName>
    <definedName name="_____________tra70">#REF!</definedName>
    <definedName name="_____________tra72">#REF!</definedName>
    <definedName name="_____________tra74">#REF!</definedName>
    <definedName name="_____________tra76">#REF!</definedName>
    <definedName name="_____________tra78">#REF!</definedName>
    <definedName name="_____________tra80">#REF!</definedName>
    <definedName name="_____________tra82">#REF!</definedName>
    <definedName name="_____________tra84">#REF!</definedName>
    <definedName name="_____________tra86">#REF!</definedName>
    <definedName name="_____________tra88">#REF!</definedName>
    <definedName name="_____________tra90">#REF!</definedName>
    <definedName name="_____________tra92">#REF!</definedName>
    <definedName name="_____________tra94">#REF!</definedName>
    <definedName name="_____________tra96">#REF!</definedName>
    <definedName name="_____________tra98">#REF!</definedName>
    <definedName name="_____________ui108">#REF!</definedName>
    <definedName name="_____________ui110">#REF!</definedName>
    <definedName name="_____________ui140">#REF!</definedName>
    <definedName name="_____________ui180">#REF!</definedName>
    <definedName name="_____________UT2">#REF!</definedName>
    <definedName name="_____________VAT5">#REF!</definedName>
    <definedName name="_____________vb1215">#REF!</definedName>
    <definedName name="_____________vb1224">#REF!</definedName>
    <definedName name="_____________vb1225">#REF!</definedName>
    <definedName name="_____________vc2121">#REF!</definedName>
    <definedName name="_____________vc2122">#REF!</definedName>
    <definedName name="_____________vc2123">#REF!</definedName>
    <definedName name="_____________vc2124">#REF!</definedName>
    <definedName name="_____________vc2131">#REF!</definedName>
    <definedName name="_____________vc2141">#REF!</definedName>
    <definedName name="_____________vc2142">#REF!</definedName>
    <definedName name="_____________vc2143">#REF!</definedName>
    <definedName name="_____________vc2223">#REF!</definedName>
    <definedName name="_____________vc3136">#REF!</definedName>
    <definedName name="_____________VL100">#N/A</definedName>
    <definedName name="_____________VL150">#REF!</definedName>
    <definedName name="_____________VL200">#N/A</definedName>
    <definedName name="_____________VL250">#N/A</definedName>
    <definedName name="_____________VL50">#REF!</definedName>
    <definedName name="_____________VLP2">#REF!</definedName>
    <definedName name="_____________vm100">#REF!</definedName>
    <definedName name="_____________vm50">#REF!</definedName>
    <definedName name="_____________VTB1">#REF!</definedName>
    <definedName name="_____________vtb7">#REF!</definedName>
    <definedName name="_____________VXL1">#REF!</definedName>
    <definedName name="_____________vxl7">#REF!</definedName>
    <definedName name="_____________xb80">#REF!</definedName>
    <definedName name="_____________xm2">#REF!</definedName>
    <definedName name="_____________xm3">#REF!</definedName>
    <definedName name="_____________xm4">#REF!</definedName>
    <definedName name="_____________xm40">#REF!</definedName>
    <definedName name="_____________xm5">#REF!</definedName>
    <definedName name="_____________xx3">#REF!</definedName>
    <definedName name="_____________xx4">#REF!</definedName>
    <definedName name="_____________xx5">#REF!</definedName>
    <definedName name="_____________xx6">#REF!</definedName>
    <definedName name="_____________xx7">#REF!</definedName>
    <definedName name="____________a1" localSheetId="3">{"'Sheet1'!$L$16"}</definedName>
    <definedName name="____________a1">{"'Sheet1'!$L$16"}</definedName>
    <definedName name="____________A100000">#REF!</definedName>
    <definedName name="____________a129" localSheetId="3" hidden="1">{"Offgrid",#N/A,FALSE,"OFFGRID";"Region",#N/A,FALSE,"REGION";"Offgrid -2",#N/A,FALSE,"OFFGRID";"WTP",#N/A,FALSE,"WTP";"WTP -2",#N/A,FALSE,"WTP";"Project",#N/A,FALSE,"PROJECT";"Summary -2",#N/A,FALSE,"SUMMARY"}</definedName>
    <definedName name="____________a129" hidden="1">{"Offgrid",#N/A,FALSE,"OFFGRID";"Region",#N/A,FALSE,"REGION";"Offgrid -2",#N/A,FALSE,"OFFGRID";"WTP",#N/A,FALSE,"WTP";"WTP -2",#N/A,FALSE,"WTP";"Project",#N/A,FALSE,"PROJECT";"Summary -2",#N/A,FALSE,"SUMMARY"}</definedName>
    <definedName name="____________a130" localSheetId="3" hidden="1">{"Offgrid",#N/A,FALSE,"OFFGRID";"Region",#N/A,FALSE,"REGION";"Offgrid -2",#N/A,FALSE,"OFFGRID";"WTP",#N/A,FALSE,"WTP";"WTP -2",#N/A,FALSE,"WTP";"Project",#N/A,FALSE,"PROJECT";"Summary -2",#N/A,FALSE,"SUMMARY"}</definedName>
    <definedName name="____________a130" hidden="1">{"Offgrid",#N/A,FALSE,"OFFGRID";"Region",#N/A,FALSE,"REGION";"Offgrid -2",#N/A,FALSE,"OFFGRID";"WTP",#N/A,FALSE,"WTP";"WTP -2",#N/A,FALSE,"WTP";"Project",#N/A,FALSE,"PROJECT";"Summary -2",#N/A,FALSE,"SUMMARY"}</definedName>
    <definedName name="____________A90000">#REF!</definedName>
    <definedName name="____________atn1">#REF!</definedName>
    <definedName name="____________atn10">#REF!</definedName>
    <definedName name="____________atn2">#REF!</definedName>
    <definedName name="____________atn3">#REF!</definedName>
    <definedName name="____________atn4">#REF!</definedName>
    <definedName name="____________atn5">#REF!</definedName>
    <definedName name="____________atn6">#REF!</definedName>
    <definedName name="____________atn7">#REF!</definedName>
    <definedName name="____________atn8">#REF!</definedName>
    <definedName name="____________atn9">#REF!</definedName>
    <definedName name="____________bac2">#REF!</definedName>
    <definedName name="____________bac3">#REF!</definedName>
    <definedName name="____________Bia1">#REF!</definedName>
    <definedName name="____________Bia2">#REF!</definedName>
    <definedName name="____________bnc5">#REF!</definedName>
    <definedName name="____________boi1">#REF!</definedName>
    <definedName name="____________boi2">#REF!</definedName>
    <definedName name="____________btc20">#REF!</definedName>
    <definedName name="____________btc30">#REF!</definedName>
    <definedName name="____________btc35">#REF!</definedName>
    <definedName name="____________btc40">#REF!</definedName>
    <definedName name="____________btc50">#REF!</definedName>
    <definedName name="____________btd70">#REF!</definedName>
    <definedName name="____________btm10">#REF!</definedName>
    <definedName name="____________btm100">#REF!</definedName>
    <definedName name="____________BTM150">#REF!</definedName>
    <definedName name="____________BTM250">#REF!</definedName>
    <definedName name="____________btM300">#REF!</definedName>
    <definedName name="____________btm350">#REF!</definedName>
    <definedName name="____________btm400">#REF!</definedName>
    <definedName name="____________BTM50">#REF!</definedName>
    <definedName name="____________btm500">#REF!</definedName>
    <definedName name="____________bua25">#REF!</definedName>
    <definedName name="____________bua75">#REF!</definedName>
    <definedName name="____________buM16">#REF!</definedName>
    <definedName name="____________buM20">#REF!</definedName>
    <definedName name="____________Can2">#REF!</definedName>
    <definedName name="____________cao1">#REF!</definedName>
    <definedName name="____________cao2">#REF!</definedName>
    <definedName name="____________cao3">#REF!</definedName>
    <definedName name="____________cao4">#REF!</definedName>
    <definedName name="____________cao5">#REF!</definedName>
    <definedName name="____________cao6">#REF!</definedName>
    <definedName name="____________cat2">#REF!</definedName>
    <definedName name="____________cat3">#REF!</definedName>
    <definedName name="____________cat4">#REF!</definedName>
    <definedName name="____________cat5">#REF!</definedName>
    <definedName name="____________cau10">#REF!</definedName>
    <definedName name="____________Cau2">#REF!</definedName>
    <definedName name="____________cau25">#REF!</definedName>
    <definedName name="____________cau5">#REF!</definedName>
    <definedName name="____________cau6">#REF!</definedName>
    <definedName name="____________cay75">#REF!</definedName>
    <definedName name="____________CON1">#N/A</definedName>
    <definedName name="____________CON2">#N/A</definedName>
    <definedName name="____________cot1">#REF!</definedName>
    <definedName name="____________CPC5">#REF!</definedName>
    <definedName name="____________cpd1">#REF!</definedName>
    <definedName name="____________cpd2">#REF!</definedName>
    <definedName name="____________ctd80">#REF!</definedName>
    <definedName name="____________CHL3">#REF!</definedName>
    <definedName name="____________dai1">#REF!</definedName>
    <definedName name="____________dai2">#REF!</definedName>
    <definedName name="____________dai3">#REF!</definedName>
    <definedName name="____________dai4">#REF!</definedName>
    <definedName name="____________dai5">#REF!</definedName>
    <definedName name="____________dai6">#REF!</definedName>
    <definedName name="____________dam16">#REF!</definedName>
    <definedName name="____________dam18">#REF!</definedName>
    <definedName name="____________dam25">#REF!</definedName>
    <definedName name="____________dan1">#REF!</definedName>
    <definedName name="____________dan2">#REF!</definedName>
    <definedName name="____________dao125">#REF!</definedName>
    <definedName name="____________ddn400">#N/A</definedName>
    <definedName name="____________ddn600">#N/A</definedName>
    <definedName name="____________deo1">#REF!</definedName>
    <definedName name="____________deo10">#REF!</definedName>
    <definedName name="____________deo2">#REF!</definedName>
    <definedName name="____________deo3">#REF!</definedName>
    <definedName name="____________deo4">#REF!</definedName>
    <definedName name="____________deo5">#REF!</definedName>
    <definedName name="____________deo6">#REF!</definedName>
    <definedName name="____________deo7">#REF!</definedName>
    <definedName name="____________deo8">#REF!</definedName>
    <definedName name="____________deo9">#REF!</definedName>
    <definedName name="____________FIL2">#REF!</definedName>
    <definedName name="____________gon4">#REF!</definedName>
    <definedName name="____________gvl1">#REF!</definedName>
    <definedName name="____________gxm30">#REF!</definedName>
    <definedName name="____________h1" localSheetId="3" hidden="1">{"'Sheet1'!$L$16"}</definedName>
    <definedName name="____________h1" hidden="1">{"'Sheet1'!$L$16"}</definedName>
    <definedName name="____________H90000">#REF!</definedName>
    <definedName name="____________hom2">#REF!</definedName>
    <definedName name="____________hsm1">#REF!</definedName>
    <definedName name="____________hsm2">1.1289</definedName>
    <definedName name="____________hsn1">#REF!</definedName>
    <definedName name="____________hsv1">#REF!</definedName>
    <definedName name="____________hu1" localSheetId="3" hidden="1">{"'Sheet1'!$L$16"}</definedName>
    <definedName name="____________hu1" hidden="1">{"'Sheet1'!$L$16"}</definedName>
    <definedName name="____________hu2" localSheetId="3" hidden="1">{"'Sheet1'!$L$16"}</definedName>
    <definedName name="____________hu2" hidden="1">{"'Sheet1'!$L$16"}</definedName>
    <definedName name="____________hu5" localSheetId="3" hidden="1">{"'Sheet1'!$L$16"}</definedName>
    <definedName name="____________hu5" hidden="1">{"'Sheet1'!$L$16"}</definedName>
    <definedName name="____________hu6" localSheetId="3" hidden="1">{"'Sheet1'!$L$16"}</definedName>
    <definedName name="____________hu6" hidden="1">{"'Sheet1'!$L$16"}</definedName>
    <definedName name="____________hu7" localSheetId="3" hidden="1">{"'Sheet1'!$L$16"}</definedName>
    <definedName name="____________hu7" hidden="1">{"'Sheet1'!$L$16"}</definedName>
    <definedName name="____________kl1">#REF!</definedName>
    <definedName name="____________KM188">#REF!</definedName>
    <definedName name="____________km189">#REF!</definedName>
    <definedName name="____________km193">#REF!</definedName>
    <definedName name="____________km194">#REF!</definedName>
    <definedName name="____________km195">#REF!</definedName>
    <definedName name="____________km196">#REF!</definedName>
    <definedName name="____________km197">#REF!</definedName>
    <definedName name="____________km198">#REF!</definedName>
    <definedName name="____________Km36">#REF!</definedName>
    <definedName name="____________Knc36">#REF!</definedName>
    <definedName name="____________Knc57">#REF!</definedName>
    <definedName name="____________Kvl36">#REF!</definedName>
    <definedName name="____________khu7">#REF!</definedName>
    <definedName name="____________lap1">#N/A</definedName>
    <definedName name="____________lap2">#N/A</definedName>
    <definedName name="____________lb40">#REF!</definedName>
    <definedName name="____________LCB1">#REF!</definedName>
    <definedName name="____________lop16">#REF!</definedName>
    <definedName name="____________lop25">#REF!</definedName>
    <definedName name="____________lop9">#REF!</definedName>
    <definedName name="____________lu10">#REF!</definedName>
    <definedName name="____________lu85">#REF!</definedName>
    <definedName name="____________MAC12">#N/A</definedName>
    <definedName name="____________MAC46">#N/A</definedName>
    <definedName name="____________mai1">#REF!</definedName>
    <definedName name="____________mai2">#REF!</definedName>
    <definedName name="____________may2">#REF!</definedName>
    <definedName name="____________may3">#REF!</definedName>
    <definedName name="____________MB1">#REF!</definedName>
    <definedName name="____________MB2">#REF!</definedName>
    <definedName name="____________mk42">#REF!</definedName>
    <definedName name="____________mk65">#REF!</definedName>
    <definedName name="____________MN1">#REF!</definedName>
    <definedName name="____________MN2">#REF!</definedName>
    <definedName name="____________mnk10">#REF!</definedName>
    <definedName name="____________mnk1200">#REF!</definedName>
    <definedName name="____________mnk17">#REF!</definedName>
    <definedName name="____________mnk6">#REF!</definedName>
    <definedName name="____________mnk9">#REF!</definedName>
    <definedName name="____________MT1">#REF!</definedName>
    <definedName name="____________MT2">#REF!</definedName>
    <definedName name="____________mx1">#REF!</definedName>
    <definedName name="____________mx2">#REF!</definedName>
    <definedName name="____________na1">#REF!</definedName>
    <definedName name="____________na2">#REF!</definedName>
    <definedName name="____________na3">#REF!</definedName>
    <definedName name="____________nc151">#REF!</definedName>
    <definedName name="____________NC2">#REF!</definedName>
    <definedName name="____________NC3">#REF!</definedName>
    <definedName name="____________NC4">#REF!</definedName>
    <definedName name="____________NC5">#REF!</definedName>
    <definedName name="____________nc6">#REF!</definedName>
    <definedName name="____________nc7">#REF!</definedName>
    <definedName name="____________ncc2">#REF!</definedName>
    <definedName name="____________NCC3">#REF!</definedName>
    <definedName name="____________NCC4">#REF!</definedName>
    <definedName name="____________ncc5">#REF!</definedName>
    <definedName name="____________ncc6">#REF!</definedName>
    <definedName name="____________ncc7">#REF!</definedName>
    <definedName name="____________NCL100">#REF!</definedName>
    <definedName name="____________NCL200">#REF!</definedName>
    <definedName name="____________NCL250">#REF!</definedName>
    <definedName name="____________ncm200">#REF!</definedName>
    <definedName name="____________NET2">#N/A</definedName>
    <definedName name="____________nin190">#REF!</definedName>
    <definedName name="____________ond100">#REF!</definedName>
    <definedName name="____________oto12">#REF!</definedName>
    <definedName name="____________oto5">#REF!</definedName>
    <definedName name="____________oto7">#REF!</definedName>
    <definedName name="____________pc40">#REF!</definedName>
    <definedName name="____________PL1">#REF!</definedName>
    <definedName name="____________PL2">#REF!</definedName>
    <definedName name="____________PXB80">#REF!</definedName>
    <definedName name="____________Ph30">#REF!</definedName>
    <definedName name="____________phi10">#REF!</definedName>
    <definedName name="____________phi1000">#REF!</definedName>
    <definedName name="____________phi12">#REF!</definedName>
    <definedName name="____________phi14">#REF!</definedName>
    <definedName name="____________phi1500">#REF!</definedName>
    <definedName name="____________phi16">#REF!</definedName>
    <definedName name="____________phi18">#REF!</definedName>
    <definedName name="____________phi20">#REF!</definedName>
    <definedName name="____________phi2000">#REF!</definedName>
    <definedName name="____________phi22">#REF!</definedName>
    <definedName name="____________phi25">#REF!</definedName>
    <definedName name="____________phi28">#REF!</definedName>
    <definedName name="____________phi50">#REF!</definedName>
    <definedName name="____________phi6">#REF!</definedName>
    <definedName name="____________phi750">#REF!</definedName>
    <definedName name="____________phi8">#REF!</definedName>
    <definedName name="____________rai20">#REF!</definedName>
    <definedName name="____________RHH1">#REF!</definedName>
    <definedName name="____________RHH10">#REF!</definedName>
    <definedName name="____________RHP1">#REF!</definedName>
    <definedName name="____________RHP10">#REF!</definedName>
    <definedName name="____________RI1">#REF!</definedName>
    <definedName name="____________RI10">#REF!</definedName>
    <definedName name="____________RII1">#REF!</definedName>
    <definedName name="____________RII10">#REF!</definedName>
    <definedName name="____________RIP1">#REF!</definedName>
    <definedName name="____________RIP10">#REF!</definedName>
    <definedName name="____________rp95">#REF!</definedName>
    <definedName name="____________sat10">#REF!</definedName>
    <definedName name="____________sat12">#REF!</definedName>
    <definedName name="____________sat14">#REF!</definedName>
    <definedName name="____________sat16">#REF!</definedName>
    <definedName name="____________sat20">#REF!</definedName>
    <definedName name="____________sat8">#REF!</definedName>
    <definedName name="____________sc1">#N/A</definedName>
    <definedName name="____________SC2">#N/A</definedName>
    <definedName name="____________sc3">#N/A</definedName>
    <definedName name="____________slg1">#REF!</definedName>
    <definedName name="____________slg2">#REF!</definedName>
    <definedName name="____________slg3">#REF!</definedName>
    <definedName name="____________slg4">#REF!</definedName>
    <definedName name="____________slg5">#REF!</definedName>
    <definedName name="____________slg6">#REF!</definedName>
    <definedName name="____________SN3">#REF!</definedName>
    <definedName name="____________sua20">#REF!</definedName>
    <definedName name="____________sua30">#REF!</definedName>
    <definedName name="____________T10" localSheetId="3" hidden="1">{"'Sheet1'!$L$16"}</definedName>
    <definedName name="____________T10" hidden="1">{"'Sheet1'!$L$16"}</definedName>
    <definedName name="____________tb2" localSheetId="3" hidden="1">{"'Sheet1'!$L$16"}</definedName>
    <definedName name="____________tb2" hidden="1">{"'Sheet1'!$L$16"}</definedName>
    <definedName name="____________TG1">#REF!</definedName>
    <definedName name="____________tg427">#REF!</definedName>
    <definedName name="____________TL1">#N/A</definedName>
    <definedName name="____________TL2">#N/A</definedName>
    <definedName name="____________TL3">#REF!</definedName>
    <definedName name="____________TL5">#REF!</definedName>
    <definedName name="____________TLA120">#N/A</definedName>
    <definedName name="____________TLA35">#N/A</definedName>
    <definedName name="____________TLA50">#N/A</definedName>
    <definedName name="____________TLA70">#N/A</definedName>
    <definedName name="____________TLA95">#N/A</definedName>
    <definedName name="____________tlp3">#REF!</definedName>
    <definedName name="____________TN1">#REF!</definedName>
    <definedName name="____________TN2">#REF!</definedName>
    <definedName name="____________to10">#REF!</definedName>
    <definedName name="____________to7">#REF!</definedName>
    <definedName name="____________tz593">#REF!</definedName>
    <definedName name="____________TH20">#REF!</definedName>
    <definedName name="____________tra100">#REF!</definedName>
    <definedName name="____________tra102">#REF!</definedName>
    <definedName name="____________tra104">#REF!</definedName>
    <definedName name="____________tra106">#REF!</definedName>
    <definedName name="____________tra108">#REF!</definedName>
    <definedName name="____________tra110">#REF!</definedName>
    <definedName name="____________tra112">#REF!</definedName>
    <definedName name="____________tra114">#REF!</definedName>
    <definedName name="____________tra116">#REF!</definedName>
    <definedName name="____________tra118">#REF!</definedName>
    <definedName name="____________tra120">#REF!</definedName>
    <definedName name="____________tra122">#REF!</definedName>
    <definedName name="____________tra124">#REF!</definedName>
    <definedName name="____________tra126">#REF!</definedName>
    <definedName name="____________tra128">#REF!</definedName>
    <definedName name="____________tra130">#REF!</definedName>
    <definedName name="____________tra132">#REF!</definedName>
    <definedName name="____________tra134">#REF!</definedName>
    <definedName name="____________tra136">#REF!</definedName>
    <definedName name="____________tra138">#REF!</definedName>
    <definedName name="____________tra140">#REF!</definedName>
    <definedName name="____________tra70">#REF!</definedName>
    <definedName name="____________tra72">#REF!</definedName>
    <definedName name="____________tra74">#REF!</definedName>
    <definedName name="____________tra76">#REF!</definedName>
    <definedName name="____________tra78">#REF!</definedName>
    <definedName name="____________tra80">#REF!</definedName>
    <definedName name="____________tra82">#REF!</definedName>
    <definedName name="____________tra84">#REF!</definedName>
    <definedName name="____________tra86">#REF!</definedName>
    <definedName name="____________tra88">#REF!</definedName>
    <definedName name="____________tra90">#REF!</definedName>
    <definedName name="____________tra92">#REF!</definedName>
    <definedName name="____________tra94">#REF!</definedName>
    <definedName name="____________tra96">#REF!</definedName>
    <definedName name="____________tra98">#REF!</definedName>
    <definedName name="____________ui108">#REF!</definedName>
    <definedName name="____________ui110">#REF!</definedName>
    <definedName name="____________ui140">#REF!</definedName>
    <definedName name="____________ui180">#REF!</definedName>
    <definedName name="____________UT2">#REF!</definedName>
    <definedName name="____________VAT5">#REF!</definedName>
    <definedName name="____________vb1215">#REF!</definedName>
    <definedName name="____________vb1224">#REF!</definedName>
    <definedName name="____________vb1225">#REF!</definedName>
    <definedName name="____________vc2121">#REF!</definedName>
    <definedName name="____________vc2122">#REF!</definedName>
    <definedName name="____________vc2123">#REF!</definedName>
    <definedName name="____________vc2124">#REF!</definedName>
    <definedName name="____________vc2131">#REF!</definedName>
    <definedName name="____________vc2141">#REF!</definedName>
    <definedName name="____________vc2142">#REF!</definedName>
    <definedName name="____________vc2143">#REF!</definedName>
    <definedName name="____________vc2223">#REF!</definedName>
    <definedName name="____________vc3136">#REF!</definedName>
    <definedName name="____________VL100">#REF!</definedName>
    <definedName name="____________VL150">#REF!</definedName>
    <definedName name="____________VL200">#REF!</definedName>
    <definedName name="____________VL250">#REF!</definedName>
    <definedName name="____________VL50">#REF!</definedName>
    <definedName name="____________VLP2">#REF!</definedName>
    <definedName name="____________vm100">#REF!</definedName>
    <definedName name="____________vm50">#REF!</definedName>
    <definedName name="____________VTB1">#REF!</definedName>
    <definedName name="____________vtb7">#REF!</definedName>
    <definedName name="____________VXL1">#REF!</definedName>
    <definedName name="____________vxl7">#REF!</definedName>
    <definedName name="____________xb80">#REF!</definedName>
    <definedName name="____________xm2">#REF!</definedName>
    <definedName name="____________xm3">#REF!</definedName>
    <definedName name="____________xm4">#REF!</definedName>
    <definedName name="____________xm40">#REF!</definedName>
    <definedName name="____________xm5">#REF!</definedName>
    <definedName name="____________xx3">#REF!</definedName>
    <definedName name="____________xx4">#REF!</definedName>
    <definedName name="____________xx5">#REF!</definedName>
    <definedName name="____________xx6">#REF!</definedName>
    <definedName name="____________xx7">#REF!</definedName>
    <definedName name="___________a1">#REF!</definedName>
    <definedName name="___________A100000">#REF!</definedName>
    <definedName name="___________a129" localSheetId="3" hidden="1">{"Offgrid",#N/A,FALSE,"OFFGRID";"Region",#N/A,FALSE,"REGION";"Offgrid -2",#N/A,FALSE,"OFFGRID";"WTP",#N/A,FALSE,"WTP";"WTP -2",#N/A,FALSE,"WTP";"Project",#N/A,FALSE,"PROJECT";"Summary -2",#N/A,FALSE,"SUMMARY"}</definedName>
    <definedName name="___________a129" hidden="1">{"Offgrid",#N/A,FALSE,"OFFGRID";"Region",#N/A,FALSE,"REGION";"Offgrid -2",#N/A,FALSE,"OFFGRID";"WTP",#N/A,FALSE,"WTP";"WTP -2",#N/A,FALSE,"WTP";"Project",#N/A,FALSE,"PROJECT";"Summary -2",#N/A,FALSE,"SUMMARY"}</definedName>
    <definedName name="___________a130" localSheetId="3" hidden="1">{"Offgrid",#N/A,FALSE,"OFFGRID";"Region",#N/A,FALSE,"REGION";"Offgrid -2",#N/A,FALSE,"OFFGRID";"WTP",#N/A,FALSE,"WTP";"WTP -2",#N/A,FALSE,"WTP";"Project",#N/A,FALSE,"PROJECT";"Summary -2",#N/A,FALSE,"SUMMARY"}</definedName>
    <definedName name="___________a130" hidden="1">{"Offgrid",#N/A,FALSE,"OFFGRID";"Region",#N/A,FALSE,"REGION";"Offgrid -2",#N/A,FALSE,"OFFGRID";"WTP",#N/A,FALSE,"WTP";"WTP -2",#N/A,FALSE,"WTP";"Project",#N/A,FALSE,"PROJECT";"Summary -2",#N/A,FALSE,"SUMMARY"}</definedName>
    <definedName name="___________A65700">#N/A</definedName>
    <definedName name="___________A65800">#N/A</definedName>
    <definedName name="___________A66000">#N/A</definedName>
    <definedName name="___________A67000">#N/A</definedName>
    <definedName name="___________A68000">#N/A</definedName>
    <definedName name="___________A70000">#N/A</definedName>
    <definedName name="___________A75000">#N/A</definedName>
    <definedName name="___________A85000">#N/A</definedName>
    <definedName name="___________A90000">#REF!</definedName>
    <definedName name="___________abb91">#N/A</definedName>
    <definedName name="___________atn1">#REF!</definedName>
    <definedName name="___________atn10">#REF!</definedName>
    <definedName name="___________atn2">#REF!</definedName>
    <definedName name="___________atn3">#REF!</definedName>
    <definedName name="___________atn4">#REF!</definedName>
    <definedName name="___________atn5">#REF!</definedName>
    <definedName name="___________atn6">#REF!</definedName>
    <definedName name="___________atn7">#REF!</definedName>
    <definedName name="___________atn8">#REF!</definedName>
    <definedName name="___________atn9">#REF!</definedName>
    <definedName name="___________bac3">#REF!</definedName>
    <definedName name="___________Bia1">#REF!</definedName>
    <definedName name="___________Bia2">#REF!</definedName>
    <definedName name="___________bnc5">#REF!</definedName>
    <definedName name="___________boi1">#REF!</definedName>
    <definedName name="___________boi2">#REF!</definedName>
    <definedName name="___________btc20">#REF!</definedName>
    <definedName name="___________btc30">#REF!</definedName>
    <definedName name="___________btc35">#REF!</definedName>
    <definedName name="___________btc40">#REF!</definedName>
    <definedName name="___________btc50">#REF!</definedName>
    <definedName name="___________btd70">#REF!</definedName>
    <definedName name="___________btm10">#REF!</definedName>
    <definedName name="___________btm100">#REF!</definedName>
    <definedName name="___________BTM150">#REF!</definedName>
    <definedName name="___________BTM250">#REF!</definedName>
    <definedName name="___________btM300">#REF!</definedName>
    <definedName name="___________btm350">#REF!</definedName>
    <definedName name="___________btm400">#REF!</definedName>
    <definedName name="___________BTM50">#REF!</definedName>
    <definedName name="___________btm500">#REF!</definedName>
    <definedName name="___________bua25">#REF!</definedName>
    <definedName name="___________bua75">#REF!</definedName>
    <definedName name="___________buM16">#REF!</definedName>
    <definedName name="___________buM20">#REF!</definedName>
    <definedName name="___________Can2">#REF!</definedName>
    <definedName name="___________cao1">#REF!</definedName>
    <definedName name="___________cao2">#REF!</definedName>
    <definedName name="___________cao3">#REF!</definedName>
    <definedName name="___________cao4">#REF!</definedName>
    <definedName name="___________cao5">#REF!</definedName>
    <definedName name="___________cao6">#REF!</definedName>
    <definedName name="___________cat2">#REF!</definedName>
    <definedName name="___________cat3">#REF!</definedName>
    <definedName name="___________cat4">#REF!</definedName>
    <definedName name="___________cat5">#REF!</definedName>
    <definedName name="___________cau10">#REF!</definedName>
    <definedName name="___________Cau2">#REF!</definedName>
    <definedName name="___________cau25">#REF!</definedName>
    <definedName name="___________cau5">#REF!</definedName>
    <definedName name="___________cau6">#REF!</definedName>
    <definedName name="___________cay75">#REF!</definedName>
    <definedName name="___________CON1">#N/A</definedName>
    <definedName name="___________CON2">#N/A</definedName>
    <definedName name="___________cot1">#REF!</definedName>
    <definedName name="___________CPC5">#REF!</definedName>
    <definedName name="___________cpd1">#REF!</definedName>
    <definedName name="___________cpd2">#REF!</definedName>
    <definedName name="___________ctd80">#REF!</definedName>
    <definedName name="___________CHL3">#REF!</definedName>
    <definedName name="___________dai1">#REF!</definedName>
    <definedName name="___________dai2">#REF!</definedName>
    <definedName name="___________dai3">#REF!</definedName>
    <definedName name="___________dai4">#REF!</definedName>
    <definedName name="___________dai5">#REF!</definedName>
    <definedName name="___________dai6">#REF!</definedName>
    <definedName name="___________dam16">#REF!</definedName>
    <definedName name="___________dam18">#REF!</definedName>
    <definedName name="___________dam25">#REF!</definedName>
    <definedName name="___________dan1">#REF!</definedName>
    <definedName name="___________dan2">#REF!</definedName>
    <definedName name="___________dao1">#N/A</definedName>
    <definedName name="___________dao125">#REF!</definedName>
    <definedName name="___________dao2">#N/A</definedName>
    <definedName name="___________dap2">#N/A</definedName>
    <definedName name="___________day1">#N/A</definedName>
    <definedName name="___________day2">#N/A</definedName>
    <definedName name="___________dbu1">#N/A</definedName>
    <definedName name="___________dbu2">#N/A</definedName>
    <definedName name="___________ddn400">#REF!</definedName>
    <definedName name="___________ddn600">#REF!</definedName>
    <definedName name="___________deo1">#REF!</definedName>
    <definedName name="___________deo10">#REF!</definedName>
    <definedName name="___________deo2">#REF!</definedName>
    <definedName name="___________deo3">#REF!</definedName>
    <definedName name="___________deo4">#REF!</definedName>
    <definedName name="___________deo5">#REF!</definedName>
    <definedName name="___________deo6">#REF!</definedName>
    <definedName name="___________deo7">#REF!</definedName>
    <definedName name="___________deo8">#REF!</definedName>
    <definedName name="___________deo9">#REF!</definedName>
    <definedName name="___________FIL2">#REF!</definedName>
    <definedName name="___________gon4">#REF!</definedName>
    <definedName name="___________gvl1">#REF!</definedName>
    <definedName name="___________gxm30">#REF!</definedName>
    <definedName name="___________h1" localSheetId="3" hidden="1">{"'Sheet1'!$L$16"}</definedName>
    <definedName name="___________h1" hidden="1">{"'Sheet1'!$L$16"}</definedName>
    <definedName name="___________H90000">#REF!</definedName>
    <definedName name="___________han23">#REF!</definedName>
    <definedName name="___________hom2">#REF!</definedName>
    <definedName name="___________hsm1">#REF!</definedName>
    <definedName name="___________hsm2">1.1289</definedName>
    <definedName name="___________hsn1">#REF!</definedName>
    <definedName name="___________hsv1">#REF!</definedName>
    <definedName name="___________hu1" localSheetId="3" hidden="1">{"'Sheet1'!$L$16"}</definedName>
    <definedName name="___________hu1" hidden="1">{"'Sheet1'!$L$16"}</definedName>
    <definedName name="___________hu2" localSheetId="3" hidden="1">{"'Sheet1'!$L$16"}</definedName>
    <definedName name="___________hu2" hidden="1">{"'Sheet1'!$L$16"}</definedName>
    <definedName name="___________hu5" localSheetId="3" hidden="1">{"'Sheet1'!$L$16"}</definedName>
    <definedName name="___________hu5" hidden="1">{"'Sheet1'!$L$16"}</definedName>
    <definedName name="___________hu6" localSheetId="3" hidden="1">{"'Sheet1'!$L$16"}</definedName>
    <definedName name="___________hu6" hidden="1">{"'Sheet1'!$L$16"}</definedName>
    <definedName name="___________hu7" localSheetId="3" hidden="1">{"'Sheet1'!$L$16"}</definedName>
    <definedName name="___________hu7" hidden="1">{"'Sheet1'!$L$16"}</definedName>
    <definedName name="___________kl1">#REF!</definedName>
    <definedName name="___________KM188">#REF!</definedName>
    <definedName name="___________km189">#REF!</definedName>
    <definedName name="___________km193">#REF!</definedName>
    <definedName name="___________km194">#REF!</definedName>
    <definedName name="___________km195">#REF!</definedName>
    <definedName name="___________km196">#REF!</definedName>
    <definedName name="___________km197">#REF!</definedName>
    <definedName name="___________km198">#REF!</definedName>
    <definedName name="___________Km36">#REF!</definedName>
    <definedName name="___________Knc36">#REF!</definedName>
    <definedName name="___________Knc57">#REF!</definedName>
    <definedName name="___________Kvl36">#REF!</definedName>
    <definedName name="___________khu7">#REF!</definedName>
    <definedName name="___________lap1">#N/A</definedName>
    <definedName name="___________lap2">#N/A</definedName>
    <definedName name="___________lb40">#REF!</definedName>
    <definedName name="___________LCB1">#REF!</definedName>
    <definedName name="___________lop16">#REF!</definedName>
    <definedName name="___________lop25">#REF!</definedName>
    <definedName name="___________lop9">#REF!</definedName>
    <definedName name="___________lu10">#REF!</definedName>
    <definedName name="___________lu85">#REF!</definedName>
    <definedName name="___________MA5">#REF!</definedName>
    <definedName name="___________MAC12">#REF!</definedName>
    <definedName name="___________MAC46">#REF!</definedName>
    <definedName name="___________mai1">#REF!</definedName>
    <definedName name="___________mai2">#REF!</definedName>
    <definedName name="___________may2">#REF!</definedName>
    <definedName name="___________may3">#REF!</definedName>
    <definedName name="___________MB1">#REF!</definedName>
    <definedName name="___________MB2">#REF!</definedName>
    <definedName name="___________mk42">#REF!</definedName>
    <definedName name="___________mk65">#REF!</definedName>
    <definedName name="___________MN1">#REF!</definedName>
    <definedName name="___________MN2">#REF!</definedName>
    <definedName name="___________mnk10">#REF!</definedName>
    <definedName name="___________mnk1200">#REF!</definedName>
    <definedName name="___________mnk17">#REF!</definedName>
    <definedName name="___________mnk6">#REF!</definedName>
    <definedName name="___________mnk9">#REF!</definedName>
    <definedName name="___________MT1">#REF!</definedName>
    <definedName name="___________MT2">#REF!</definedName>
    <definedName name="___________mx1">#REF!</definedName>
    <definedName name="___________mx2">#REF!</definedName>
    <definedName name="___________na1">#REF!</definedName>
    <definedName name="___________na2">#REF!</definedName>
    <definedName name="___________na3">#REF!</definedName>
    <definedName name="___________nc151">#REF!</definedName>
    <definedName name="___________NC2">#REF!</definedName>
    <definedName name="___________NC3">#REF!</definedName>
    <definedName name="___________NC4">#REF!</definedName>
    <definedName name="___________NC5">#REF!</definedName>
    <definedName name="___________nc6">#REF!</definedName>
    <definedName name="___________nc7">#REF!</definedName>
    <definedName name="___________ncc2">#REF!</definedName>
    <definedName name="___________NCC3">#REF!</definedName>
    <definedName name="___________NCC4">#REF!</definedName>
    <definedName name="___________ncc5">#REF!</definedName>
    <definedName name="___________ncc6">#REF!</definedName>
    <definedName name="___________ncc7">#REF!</definedName>
    <definedName name="___________NCL100">#N/A</definedName>
    <definedName name="___________NCL200">#N/A</definedName>
    <definedName name="___________NCL250">#N/A</definedName>
    <definedName name="___________ncm200">#REF!</definedName>
    <definedName name="___________NET2">#N/A</definedName>
    <definedName name="___________nin190">#N/A</definedName>
    <definedName name="___________ond100">#REF!</definedName>
    <definedName name="___________oto10">#N/A</definedName>
    <definedName name="___________oto12">#REF!</definedName>
    <definedName name="___________oto5">#REF!</definedName>
    <definedName name="___________oto7">#REF!</definedName>
    <definedName name="___________pc30">#REF!</definedName>
    <definedName name="___________pc40">#REF!</definedName>
    <definedName name="___________PL1">#REF!</definedName>
    <definedName name="___________PL2">#REF!</definedName>
    <definedName name="___________PXB80">#REF!</definedName>
    <definedName name="___________Ph30">#REF!</definedName>
    <definedName name="___________phi10">#REF!</definedName>
    <definedName name="___________phi1000">#REF!</definedName>
    <definedName name="___________phi12">#REF!</definedName>
    <definedName name="___________phi14">#REF!</definedName>
    <definedName name="___________phi1500">#REF!</definedName>
    <definedName name="___________phi16">#REF!</definedName>
    <definedName name="___________phi18">#REF!</definedName>
    <definedName name="___________phi20">#REF!</definedName>
    <definedName name="___________phi2000">#REF!</definedName>
    <definedName name="___________phi22">#REF!</definedName>
    <definedName name="___________phi25">#REF!</definedName>
    <definedName name="___________phi28">#REF!</definedName>
    <definedName name="___________phi50">#REF!</definedName>
    <definedName name="___________phi6">#REF!</definedName>
    <definedName name="___________phi750">#REF!</definedName>
    <definedName name="___________phi8">#REF!</definedName>
    <definedName name="___________rai20">#REF!</definedName>
    <definedName name="___________RHH1">#REF!</definedName>
    <definedName name="___________RHH10">#REF!</definedName>
    <definedName name="___________RHP1">#REF!</definedName>
    <definedName name="___________RHP10">#REF!</definedName>
    <definedName name="___________RI1">#REF!</definedName>
    <definedName name="___________RI10">#REF!</definedName>
    <definedName name="___________RII1">#REF!</definedName>
    <definedName name="___________RII10">#REF!</definedName>
    <definedName name="___________RIP1">#REF!</definedName>
    <definedName name="___________RIP10">#REF!</definedName>
    <definedName name="___________rp95">#REF!</definedName>
    <definedName name="___________san110">#REF!</definedName>
    <definedName name="___________sat10">#REF!</definedName>
    <definedName name="___________sat12">#REF!</definedName>
    <definedName name="___________sat14">#REF!</definedName>
    <definedName name="___________sat16">#REF!</definedName>
    <definedName name="___________sat20">#REF!</definedName>
    <definedName name="___________sat8">#REF!</definedName>
    <definedName name="___________sc1">#REF!</definedName>
    <definedName name="___________SC2">#REF!</definedName>
    <definedName name="___________sc3">#REF!</definedName>
    <definedName name="___________slg1">#REF!</definedName>
    <definedName name="___________slg2">#REF!</definedName>
    <definedName name="___________slg3">#REF!</definedName>
    <definedName name="___________slg4">#REF!</definedName>
    <definedName name="___________slg5">#REF!</definedName>
    <definedName name="___________slg6">#REF!</definedName>
    <definedName name="___________SN3">#N/A</definedName>
    <definedName name="___________sua20">#REF!</definedName>
    <definedName name="___________sua30">#REF!</definedName>
    <definedName name="___________T10" localSheetId="3" hidden="1">{"'Sheet1'!$L$16"}</definedName>
    <definedName name="___________T10" hidden="1">{"'Sheet1'!$L$16"}</definedName>
    <definedName name="___________tb2" localSheetId="3" hidden="1">{"'Sheet1'!$L$16"}</definedName>
    <definedName name="___________tb2" hidden="1">{"'Sheet1'!$L$16"}</definedName>
    <definedName name="___________TG1">#REF!</definedName>
    <definedName name="___________tg427">#REF!</definedName>
    <definedName name="___________TL1">#REF!</definedName>
    <definedName name="___________TL2">#REF!</definedName>
    <definedName name="___________TL3">#N/A</definedName>
    <definedName name="___________TL5">#REF!</definedName>
    <definedName name="___________TLA120">#REF!</definedName>
    <definedName name="___________TLA35">#REF!</definedName>
    <definedName name="___________TLA50">#REF!</definedName>
    <definedName name="___________TLA70">#REF!</definedName>
    <definedName name="___________TLA95">#REF!</definedName>
    <definedName name="___________tlp3">#REF!</definedName>
    <definedName name="___________TN1">#REF!</definedName>
    <definedName name="___________TN2">#REF!</definedName>
    <definedName name="___________to10">#REF!</definedName>
    <definedName name="___________to7">#REF!</definedName>
    <definedName name="___________tz593">#REF!</definedName>
    <definedName name="___________TH20">#REF!</definedName>
    <definedName name="___________tra100">#REF!</definedName>
    <definedName name="___________tra102">#REF!</definedName>
    <definedName name="___________tra104">#REF!</definedName>
    <definedName name="___________tra106">#REF!</definedName>
    <definedName name="___________tra108">#REF!</definedName>
    <definedName name="___________tra110">#REF!</definedName>
    <definedName name="___________tra112">#REF!</definedName>
    <definedName name="___________tra114">#REF!</definedName>
    <definedName name="___________tra116">#REF!</definedName>
    <definedName name="___________tra118">#REF!</definedName>
    <definedName name="___________tra120">#REF!</definedName>
    <definedName name="___________tra122">#REF!</definedName>
    <definedName name="___________tra124">#REF!</definedName>
    <definedName name="___________tra126">#REF!</definedName>
    <definedName name="___________tra128">#REF!</definedName>
    <definedName name="___________tra130">#REF!</definedName>
    <definedName name="___________tra132">#REF!</definedName>
    <definedName name="___________tra134">#REF!</definedName>
    <definedName name="___________tra136">#REF!</definedName>
    <definedName name="___________tra138">#REF!</definedName>
    <definedName name="___________tra140">#REF!</definedName>
    <definedName name="___________tra70">#REF!</definedName>
    <definedName name="___________tra72">#REF!</definedName>
    <definedName name="___________tra74">#REF!</definedName>
    <definedName name="___________tra76">#REF!</definedName>
    <definedName name="___________tra78">#REF!</definedName>
    <definedName name="___________tra80">#REF!</definedName>
    <definedName name="___________tra82">#REF!</definedName>
    <definedName name="___________tra84">#REF!</definedName>
    <definedName name="___________tra86">#REF!</definedName>
    <definedName name="___________tra88">#REF!</definedName>
    <definedName name="___________tra90">#REF!</definedName>
    <definedName name="___________tra92">#REF!</definedName>
    <definedName name="___________tra94">#REF!</definedName>
    <definedName name="___________tra96">#REF!</definedName>
    <definedName name="___________tra98">#REF!</definedName>
    <definedName name="___________ui108">#REF!</definedName>
    <definedName name="___________ui110">#REF!</definedName>
    <definedName name="___________ui140">#REF!</definedName>
    <definedName name="___________ui180">#REF!</definedName>
    <definedName name="___________UT2">#REF!</definedName>
    <definedName name="___________VAT5">#REF!</definedName>
    <definedName name="___________vb1215">#REF!</definedName>
    <definedName name="___________vb1224">#REF!</definedName>
    <definedName name="___________vb1225">#REF!</definedName>
    <definedName name="___________vc1">#N/A</definedName>
    <definedName name="___________vc2">#N/A</definedName>
    <definedName name="___________vc2121">#REF!</definedName>
    <definedName name="___________vc2122">#REF!</definedName>
    <definedName name="___________vc2123">#REF!</definedName>
    <definedName name="___________vc2124">#REF!</definedName>
    <definedName name="___________vc2131">#REF!</definedName>
    <definedName name="___________vc2141">#REF!</definedName>
    <definedName name="___________vc2142">#REF!</definedName>
    <definedName name="___________vc2143">#REF!</definedName>
    <definedName name="___________vc2223">#REF!</definedName>
    <definedName name="___________vc3">#N/A</definedName>
    <definedName name="___________vc3136">#REF!</definedName>
    <definedName name="___________VL100">#N/A</definedName>
    <definedName name="___________VL150">#REF!</definedName>
    <definedName name="___________VL200">#N/A</definedName>
    <definedName name="___________VL250">#N/A</definedName>
    <definedName name="___________VL50">#REF!</definedName>
    <definedName name="___________VLP2">#REF!</definedName>
    <definedName name="___________vm100">#REF!</definedName>
    <definedName name="___________vm50">#REF!</definedName>
    <definedName name="___________VTB1">#REF!</definedName>
    <definedName name="___________vtb7">#REF!</definedName>
    <definedName name="___________VXL1">#REF!</definedName>
    <definedName name="___________vxl7">#REF!</definedName>
    <definedName name="___________xb80">#REF!</definedName>
    <definedName name="___________xm2">#REF!</definedName>
    <definedName name="___________xm3">#REF!</definedName>
    <definedName name="___________xm4">#REF!</definedName>
    <definedName name="___________xm40">#REF!</definedName>
    <definedName name="___________xm5">#REF!</definedName>
    <definedName name="___________xx3">#REF!</definedName>
    <definedName name="___________xx4">#REF!</definedName>
    <definedName name="___________xx5">#REF!</definedName>
    <definedName name="___________xx6">#REF!</definedName>
    <definedName name="___________xx7">#REF!</definedName>
    <definedName name="__________a1">#REF!</definedName>
    <definedName name="__________A100000">#REF!</definedName>
    <definedName name="__________a129" localSheetId="3" hidden="1">{"Offgrid",#N/A,FALSE,"OFFGRID";"Region",#N/A,FALSE,"REGION";"Offgrid -2",#N/A,FALSE,"OFFGRID";"WTP",#N/A,FALSE,"WTP";"WTP -2",#N/A,FALSE,"WTP";"Project",#N/A,FALSE,"PROJECT";"Summary -2",#N/A,FALSE,"SUMMARY"}</definedName>
    <definedName name="__________a129" hidden="1">{"Offgrid",#N/A,FALSE,"OFFGRID";"Region",#N/A,FALSE,"REGION";"Offgrid -2",#N/A,FALSE,"OFFGRID";"WTP",#N/A,FALSE,"WTP";"WTP -2",#N/A,FALSE,"WTP";"Project",#N/A,FALSE,"PROJECT";"Summary -2",#N/A,FALSE,"SUMMARY"}</definedName>
    <definedName name="__________a130" localSheetId="3" hidden="1">{"Offgrid",#N/A,FALSE,"OFFGRID";"Region",#N/A,FALSE,"REGION";"Offgrid -2",#N/A,FALSE,"OFFGRID";"WTP",#N/A,FALSE,"WTP";"WTP -2",#N/A,FALSE,"WTP";"Project",#N/A,FALSE,"PROJECT";"Summary -2",#N/A,FALSE,"SUMMARY"}</definedName>
    <definedName name="__________a130" hidden="1">{"Offgrid",#N/A,FALSE,"OFFGRID";"Region",#N/A,FALSE,"REGION";"Offgrid -2",#N/A,FALSE,"OFFGRID";"WTP",#N/A,FALSE,"WTP";"WTP -2",#N/A,FALSE,"WTP";"Project",#N/A,FALSE,"PROJECT";"Summary -2",#N/A,FALSE,"SUMMARY"}</definedName>
    <definedName name="__________A65700">#N/A</definedName>
    <definedName name="__________A65800">#N/A</definedName>
    <definedName name="__________A66000">#N/A</definedName>
    <definedName name="__________A67000">#N/A</definedName>
    <definedName name="__________A68000">#N/A</definedName>
    <definedName name="__________A70000">#N/A</definedName>
    <definedName name="__________A75000">#N/A</definedName>
    <definedName name="__________A85000">#N/A</definedName>
    <definedName name="__________A90000">#REF!</definedName>
    <definedName name="__________abb91">#N/A</definedName>
    <definedName name="__________atn1">#REF!</definedName>
    <definedName name="__________atn10">#REF!</definedName>
    <definedName name="__________atn2">#REF!</definedName>
    <definedName name="__________atn3">#REF!</definedName>
    <definedName name="__________atn4">#REF!</definedName>
    <definedName name="__________atn5">#REF!</definedName>
    <definedName name="__________atn6">#REF!</definedName>
    <definedName name="__________atn7">#REF!</definedName>
    <definedName name="__________atn8">#REF!</definedName>
    <definedName name="__________atn9">#REF!</definedName>
    <definedName name="__________bac3">#REF!</definedName>
    <definedName name="__________Bia1">#REF!</definedName>
    <definedName name="__________Bia2">#REF!</definedName>
    <definedName name="__________bnc5">#REF!</definedName>
    <definedName name="__________boi1">#REF!</definedName>
    <definedName name="__________boi2">#REF!</definedName>
    <definedName name="__________btc20">#REF!</definedName>
    <definedName name="__________btc30">#REF!</definedName>
    <definedName name="__________btc35">#REF!</definedName>
    <definedName name="__________btc40">#REF!</definedName>
    <definedName name="__________btc50">#REF!</definedName>
    <definedName name="__________btd70">#REF!</definedName>
    <definedName name="__________btm10">#REF!</definedName>
    <definedName name="__________btm100">#REF!</definedName>
    <definedName name="__________BTM150">#REF!</definedName>
    <definedName name="__________BTM250">#REF!</definedName>
    <definedName name="__________btM300">#REF!</definedName>
    <definedName name="__________btm350">#REF!</definedName>
    <definedName name="__________btm400">#REF!</definedName>
    <definedName name="__________BTM50">#REF!</definedName>
    <definedName name="__________btm500">#REF!</definedName>
    <definedName name="__________bua25">#REF!</definedName>
    <definedName name="__________bua75">#REF!</definedName>
    <definedName name="__________buM16">#REF!</definedName>
    <definedName name="__________buM20">#REF!</definedName>
    <definedName name="__________Can2">#REF!</definedName>
    <definedName name="__________cao1">#REF!</definedName>
    <definedName name="__________cao2">#REF!</definedName>
    <definedName name="__________cao3">#REF!</definedName>
    <definedName name="__________cao4">#REF!</definedName>
    <definedName name="__________cao5">#REF!</definedName>
    <definedName name="__________cao6">#REF!</definedName>
    <definedName name="__________cat2">#REF!</definedName>
    <definedName name="__________cat3">#REF!</definedName>
    <definedName name="__________cat4">#REF!</definedName>
    <definedName name="__________cat5">#REF!</definedName>
    <definedName name="__________cau10">#REF!</definedName>
    <definedName name="__________Cau2">#REF!</definedName>
    <definedName name="__________cau25">#REF!</definedName>
    <definedName name="__________cau5">#REF!</definedName>
    <definedName name="__________cau6">#REF!</definedName>
    <definedName name="__________cay75">#REF!</definedName>
    <definedName name="__________CON1">#N/A</definedName>
    <definedName name="__________CON2">#N/A</definedName>
    <definedName name="__________cot1">#REF!</definedName>
    <definedName name="__________CPC5">#REF!</definedName>
    <definedName name="__________cpd1">#REF!</definedName>
    <definedName name="__________cpd2">#REF!</definedName>
    <definedName name="__________ctd80">#REF!</definedName>
    <definedName name="__________CHL3">#REF!</definedName>
    <definedName name="__________dai1">#REF!</definedName>
    <definedName name="__________dai2">#REF!</definedName>
    <definedName name="__________dai3">#REF!</definedName>
    <definedName name="__________dai4">#REF!</definedName>
    <definedName name="__________dai5">#REF!</definedName>
    <definedName name="__________dai6">#REF!</definedName>
    <definedName name="__________dam16">#REF!</definedName>
    <definedName name="__________dam18">#REF!</definedName>
    <definedName name="__________dam25">#REF!</definedName>
    <definedName name="__________dan1">#REF!</definedName>
    <definedName name="__________dan2">#REF!</definedName>
    <definedName name="__________dao1">#N/A</definedName>
    <definedName name="__________dao125">#REF!</definedName>
    <definedName name="__________dao2">#N/A</definedName>
    <definedName name="__________dap2">#N/A</definedName>
    <definedName name="__________day1">#N/A</definedName>
    <definedName name="__________day2">#N/A</definedName>
    <definedName name="__________dbu1">#N/A</definedName>
    <definedName name="__________dbu2">#N/A</definedName>
    <definedName name="__________ddn400">#N/A</definedName>
    <definedName name="__________ddn600">#N/A</definedName>
    <definedName name="__________deo1">#REF!</definedName>
    <definedName name="__________deo10">#REF!</definedName>
    <definedName name="__________deo2">#REF!</definedName>
    <definedName name="__________deo3">#REF!</definedName>
    <definedName name="__________deo4">#REF!</definedName>
    <definedName name="__________deo5">#REF!</definedName>
    <definedName name="__________deo6">#REF!</definedName>
    <definedName name="__________deo7">#REF!</definedName>
    <definedName name="__________deo8">#REF!</definedName>
    <definedName name="__________deo9">#REF!</definedName>
    <definedName name="__________FIL2">#REF!</definedName>
    <definedName name="__________gon4">#REF!</definedName>
    <definedName name="__________gvl1">#REF!</definedName>
    <definedName name="__________gxm30">#REF!</definedName>
    <definedName name="__________h1" localSheetId="3" hidden="1">{"'Sheet1'!$L$16"}</definedName>
    <definedName name="__________h1" hidden="1">{"'Sheet1'!$L$16"}</definedName>
    <definedName name="__________H90000">#REF!</definedName>
    <definedName name="__________han23">#REF!</definedName>
    <definedName name="__________hom2">#REF!</definedName>
    <definedName name="__________hsm1">#REF!</definedName>
    <definedName name="__________hsm2">1.1289</definedName>
    <definedName name="__________hsn1">#REF!</definedName>
    <definedName name="__________hsv1">#REF!</definedName>
    <definedName name="__________hu1" localSheetId="3" hidden="1">{"'Sheet1'!$L$16"}</definedName>
    <definedName name="__________hu1" hidden="1">{"'Sheet1'!$L$16"}</definedName>
    <definedName name="__________hu2" localSheetId="3" hidden="1">{"'Sheet1'!$L$16"}</definedName>
    <definedName name="__________hu2" hidden="1">{"'Sheet1'!$L$16"}</definedName>
    <definedName name="__________hu5" localSheetId="3" hidden="1">{"'Sheet1'!$L$16"}</definedName>
    <definedName name="__________hu5" hidden="1">{"'Sheet1'!$L$16"}</definedName>
    <definedName name="__________hu6" localSheetId="3" hidden="1">{"'Sheet1'!$L$16"}</definedName>
    <definedName name="__________hu6" hidden="1">{"'Sheet1'!$L$16"}</definedName>
    <definedName name="__________hu7" localSheetId="3" hidden="1">{"'Sheet1'!$L$16"}</definedName>
    <definedName name="__________hu7" hidden="1">{"'Sheet1'!$L$16"}</definedName>
    <definedName name="__________kl1">#REF!</definedName>
    <definedName name="__________KM188">#REF!</definedName>
    <definedName name="__________km189">#REF!</definedName>
    <definedName name="__________km193">#REF!</definedName>
    <definedName name="__________km194">#REF!</definedName>
    <definedName name="__________km195">#REF!</definedName>
    <definedName name="__________km196">#REF!</definedName>
    <definedName name="__________km197">#REF!</definedName>
    <definedName name="__________km198">#REF!</definedName>
    <definedName name="__________Km36">#REF!</definedName>
    <definedName name="__________Knc36">#REF!</definedName>
    <definedName name="__________Knc57">#REF!</definedName>
    <definedName name="__________Kvl36">#REF!</definedName>
    <definedName name="__________khu7">#REF!</definedName>
    <definedName name="__________lap1">#N/A</definedName>
    <definedName name="__________lap2">#N/A</definedName>
    <definedName name="__________lb40">#REF!</definedName>
    <definedName name="__________LCB1">#REF!</definedName>
    <definedName name="__________lop16">#REF!</definedName>
    <definedName name="__________lop25">#REF!</definedName>
    <definedName name="__________lop9">#REF!</definedName>
    <definedName name="__________lu10">#REF!</definedName>
    <definedName name="__________lu85">#REF!</definedName>
    <definedName name="__________MA5">#REF!</definedName>
    <definedName name="__________MAC12">#N/A</definedName>
    <definedName name="__________MAC46">#N/A</definedName>
    <definedName name="__________mai1">#REF!</definedName>
    <definedName name="__________mai2">#REF!</definedName>
    <definedName name="__________may2">#REF!</definedName>
    <definedName name="__________may3">#REF!</definedName>
    <definedName name="__________MB1">#REF!</definedName>
    <definedName name="__________MB2">#REF!</definedName>
    <definedName name="__________mk42">#REF!</definedName>
    <definedName name="__________mk65">#REF!</definedName>
    <definedName name="__________MN1">#REF!</definedName>
    <definedName name="__________MN2">#REF!</definedName>
    <definedName name="__________mnk10">#REF!</definedName>
    <definedName name="__________mnk1200">#REF!</definedName>
    <definedName name="__________mnk17">#REF!</definedName>
    <definedName name="__________mnk6">#REF!</definedName>
    <definedName name="__________mnk9">#REF!</definedName>
    <definedName name="__________MT1">#REF!</definedName>
    <definedName name="__________MT2">#REF!</definedName>
    <definedName name="__________mx1">#REF!</definedName>
    <definedName name="__________mx2">#REF!</definedName>
    <definedName name="__________na1">#REF!</definedName>
    <definedName name="__________na2">#REF!</definedName>
    <definedName name="__________na3">#REF!</definedName>
    <definedName name="__________nc151">#REF!</definedName>
    <definedName name="__________NC2">#REF!</definedName>
    <definedName name="__________NC3">#REF!</definedName>
    <definedName name="__________NC4">#REF!</definedName>
    <definedName name="__________NC5">#REF!</definedName>
    <definedName name="__________nc6">#REF!</definedName>
    <definedName name="__________nc7">#REF!</definedName>
    <definedName name="__________ncc2">#REF!</definedName>
    <definedName name="__________NCC3">#REF!</definedName>
    <definedName name="__________NCC4">#REF!</definedName>
    <definedName name="__________ncc5">#REF!</definedName>
    <definedName name="__________ncc6">#REF!</definedName>
    <definedName name="__________ncc7">#REF!</definedName>
    <definedName name="__________NCL100">#REF!</definedName>
    <definedName name="__________NCL200">#REF!</definedName>
    <definedName name="__________NCL250">#REF!</definedName>
    <definedName name="__________ncm200">#REF!</definedName>
    <definedName name="__________NET2">#N/A</definedName>
    <definedName name="__________nin190">#REF!</definedName>
    <definedName name="__________ond100">#REF!</definedName>
    <definedName name="__________oto10">#N/A</definedName>
    <definedName name="__________oto12">#REF!</definedName>
    <definedName name="__________oto5">#REF!</definedName>
    <definedName name="__________oto7">#REF!</definedName>
    <definedName name="__________PA3" localSheetId="3" hidden="1">{"'Sheet1'!$L$16"}</definedName>
    <definedName name="__________PA3" hidden="1">{"'Sheet1'!$L$16"}</definedName>
    <definedName name="__________pc30">#REF!</definedName>
    <definedName name="__________PL1">#REF!</definedName>
    <definedName name="__________PL2">#REF!</definedName>
    <definedName name="__________PXB80">#REF!</definedName>
    <definedName name="__________Ph30">#REF!</definedName>
    <definedName name="__________phi10">#REF!</definedName>
    <definedName name="__________phi1000">#REF!</definedName>
    <definedName name="__________phi12">#REF!</definedName>
    <definedName name="__________phi14">#REF!</definedName>
    <definedName name="__________phi1500">#REF!</definedName>
    <definedName name="__________phi16">#REF!</definedName>
    <definedName name="__________phi18">#REF!</definedName>
    <definedName name="__________phi20">#REF!</definedName>
    <definedName name="__________phi2000">#REF!</definedName>
    <definedName name="__________phi22">#REF!</definedName>
    <definedName name="__________phi25">#REF!</definedName>
    <definedName name="__________phi28">#REF!</definedName>
    <definedName name="__________phi50">#REF!</definedName>
    <definedName name="__________phi6">#REF!</definedName>
    <definedName name="__________phi750">#REF!</definedName>
    <definedName name="__________phi8">#REF!</definedName>
    <definedName name="__________rai20">#REF!</definedName>
    <definedName name="__________RHH1">#REF!</definedName>
    <definedName name="__________RHH10">#REF!</definedName>
    <definedName name="__________RHP1">#REF!</definedName>
    <definedName name="__________RHP10">#REF!</definedName>
    <definedName name="__________RI1">#REF!</definedName>
    <definedName name="__________RI10">#REF!</definedName>
    <definedName name="__________RII1">#REF!</definedName>
    <definedName name="__________RII10">#REF!</definedName>
    <definedName name="__________RIP1">#REF!</definedName>
    <definedName name="__________RIP10">#REF!</definedName>
    <definedName name="__________rp95">#REF!</definedName>
    <definedName name="__________san110">#REF!</definedName>
    <definedName name="__________sat10">#REF!</definedName>
    <definedName name="__________sat12">#REF!</definedName>
    <definedName name="__________sat14">#REF!</definedName>
    <definedName name="__________sat16">#REF!</definedName>
    <definedName name="__________sat20">#REF!</definedName>
    <definedName name="__________sat8">#REF!</definedName>
    <definedName name="__________sc1">#N/A</definedName>
    <definedName name="__________SC2">#N/A</definedName>
    <definedName name="__________sc3">#N/A</definedName>
    <definedName name="__________slg1">#REF!</definedName>
    <definedName name="__________slg2">#REF!</definedName>
    <definedName name="__________slg3">#REF!</definedName>
    <definedName name="__________slg4">#REF!</definedName>
    <definedName name="__________slg5">#REF!</definedName>
    <definedName name="__________slg6">#REF!</definedName>
    <definedName name="__________SN3">#REF!</definedName>
    <definedName name="__________sua20">#REF!</definedName>
    <definedName name="__________sua30">#REF!</definedName>
    <definedName name="__________T10" localSheetId="3" hidden="1">{"'Sheet1'!$L$16"}</definedName>
    <definedName name="__________T10" hidden="1">{"'Sheet1'!$L$16"}</definedName>
    <definedName name="__________TB1">#REF!</definedName>
    <definedName name="__________tb2" localSheetId="3" hidden="1">{"'Sheet1'!$L$16"}</definedName>
    <definedName name="__________tb2" hidden="1">{"'Sheet1'!$L$16"}</definedName>
    <definedName name="__________tct5">#REF!</definedName>
    <definedName name="__________tg1">#REF!</definedName>
    <definedName name="__________tg427">#REF!</definedName>
    <definedName name="__________TK155">#REF!</definedName>
    <definedName name="__________TK422">#REF!</definedName>
    <definedName name="__________TL1">#N/A</definedName>
    <definedName name="__________TL2">#N/A</definedName>
    <definedName name="__________TL3">#REF!</definedName>
    <definedName name="__________TL5">#REF!</definedName>
    <definedName name="__________TLA120">#N/A</definedName>
    <definedName name="__________TLA35">#N/A</definedName>
    <definedName name="__________TLA50">#N/A</definedName>
    <definedName name="__________TLA70">#N/A</definedName>
    <definedName name="__________TLA95">#N/A</definedName>
    <definedName name="__________tlp3">#REF!</definedName>
    <definedName name="__________TN1">#REF!</definedName>
    <definedName name="__________TN2">#REF!</definedName>
    <definedName name="__________to10">#REF!</definedName>
    <definedName name="__________to7">#REF!</definedName>
    <definedName name="__________tz593">#REF!</definedName>
    <definedName name="__________TH20">#REF!</definedName>
    <definedName name="__________tra100">#REF!</definedName>
    <definedName name="__________tra102">#REF!</definedName>
    <definedName name="__________tra104">#REF!</definedName>
    <definedName name="__________tra106">#REF!</definedName>
    <definedName name="__________tra108">#REF!</definedName>
    <definedName name="__________tra110">#REF!</definedName>
    <definedName name="__________tra112">#REF!</definedName>
    <definedName name="__________tra114">#REF!</definedName>
    <definedName name="__________tra116">#REF!</definedName>
    <definedName name="__________tra118">#REF!</definedName>
    <definedName name="__________tra120">#REF!</definedName>
    <definedName name="__________tra122">#REF!</definedName>
    <definedName name="__________tra124">#REF!</definedName>
    <definedName name="__________tra126">#REF!</definedName>
    <definedName name="__________tra128">#REF!</definedName>
    <definedName name="__________tra130">#REF!</definedName>
    <definedName name="__________tra132">#REF!</definedName>
    <definedName name="__________tra134">#REF!</definedName>
    <definedName name="__________tra136">#REF!</definedName>
    <definedName name="__________tra138">#REF!</definedName>
    <definedName name="__________tra140">#REF!</definedName>
    <definedName name="__________tra70">#REF!</definedName>
    <definedName name="__________tra72">#REF!</definedName>
    <definedName name="__________tra74">#REF!</definedName>
    <definedName name="__________tra76">#REF!</definedName>
    <definedName name="__________tra78">#REF!</definedName>
    <definedName name="__________tra80">#REF!</definedName>
    <definedName name="__________tra82">#REF!</definedName>
    <definedName name="__________tra84">#REF!</definedName>
    <definedName name="__________tra86">#REF!</definedName>
    <definedName name="__________tra88">#REF!</definedName>
    <definedName name="__________tra90">#REF!</definedName>
    <definedName name="__________tra92">#REF!</definedName>
    <definedName name="__________tra94">#REF!</definedName>
    <definedName name="__________tra96">#REF!</definedName>
    <definedName name="__________tra98">#REF!</definedName>
    <definedName name="__________ui108">#REF!</definedName>
    <definedName name="__________ui140">#REF!</definedName>
    <definedName name="__________ui180">#REF!</definedName>
    <definedName name="__________UT2">#REF!</definedName>
    <definedName name="__________VAT5">#REF!</definedName>
    <definedName name="__________vb1215">#REF!</definedName>
    <definedName name="__________vb1224">#REF!</definedName>
    <definedName name="__________vb1225">#REF!</definedName>
    <definedName name="__________vc1">#N/A</definedName>
    <definedName name="__________vc2">#N/A</definedName>
    <definedName name="__________vc2121">#REF!</definedName>
    <definedName name="__________vc2122">#REF!</definedName>
    <definedName name="__________vc2123">#REF!</definedName>
    <definedName name="__________vc2124">#REF!</definedName>
    <definedName name="__________vc2131">#REF!</definedName>
    <definedName name="__________vc2141">#REF!</definedName>
    <definedName name="__________vc2142">#REF!</definedName>
    <definedName name="__________vc2143">#REF!</definedName>
    <definedName name="__________vc2223">#REF!</definedName>
    <definedName name="__________vc3">#N/A</definedName>
    <definedName name="__________vc3136">#REF!</definedName>
    <definedName name="__________VL100">#REF!</definedName>
    <definedName name="__________VL150">#REF!</definedName>
    <definedName name="__________VL200">#REF!</definedName>
    <definedName name="__________VL250">#REF!</definedName>
    <definedName name="__________VL50">#REF!</definedName>
    <definedName name="__________VLP2">#REF!</definedName>
    <definedName name="__________vm100">#REF!</definedName>
    <definedName name="__________vm50">#REF!</definedName>
    <definedName name="__________VTB1">#REF!</definedName>
    <definedName name="__________vtb7">#REF!</definedName>
    <definedName name="__________VXL1">#REF!</definedName>
    <definedName name="__________vxl7">#REF!</definedName>
    <definedName name="__________xb80">#REF!</definedName>
    <definedName name="__________xm2">#REF!</definedName>
    <definedName name="__________xm3">#REF!</definedName>
    <definedName name="__________xm4">#REF!</definedName>
    <definedName name="__________xm40">#REF!</definedName>
    <definedName name="__________xm5">#REF!</definedName>
    <definedName name="__________xx3">#REF!</definedName>
    <definedName name="__________xx4">#REF!</definedName>
    <definedName name="__________xx5">#REF!</definedName>
    <definedName name="__________xx6">#REF!</definedName>
    <definedName name="__________xx7">#REF!</definedName>
    <definedName name="_________a1">#REF!</definedName>
    <definedName name="_________A100000">#REF!</definedName>
    <definedName name="_________a129" localSheetId="3" hidden="1">{"Offgrid",#N/A,FALSE,"OFFGRID";"Region",#N/A,FALSE,"REGION";"Offgrid -2",#N/A,FALSE,"OFFGRID";"WTP",#N/A,FALSE,"WTP";"WTP -2",#N/A,FALSE,"WTP";"Project",#N/A,FALSE,"PROJECT";"Summary -2",#N/A,FALSE,"SUMMARY"}</definedName>
    <definedName name="_________a129" hidden="1">{"Offgrid",#N/A,FALSE,"OFFGRID";"Region",#N/A,FALSE,"REGION";"Offgrid -2",#N/A,FALSE,"OFFGRID";"WTP",#N/A,FALSE,"WTP";"WTP -2",#N/A,FALSE,"WTP";"Project",#N/A,FALSE,"PROJECT";"Summary -2",#N/A,FALSE,"SUMMARY"}</definedName>
    <definedName name="_________a130" localSheetId="3" hidden="1">{"Offgrid",#N/A,FALSE,"OFFGRID";"Region",#N/A,FALSE,"REGION";"Offgrid -2",#N/A,FALSE,"OFFGRID";"WTP",#N/A,FALSE,"WTP";"WTP -2",#N/A,FALSE,"WTP";"Project",#N/A,FALSE,"PROJECT";"Summary -2",#N/A,FALSE,"SUMMARY"}</definedName>
    <definedName name="_________a130" hidden="1">{"Offgrid",#N/A,FALSE,"OFFGRID";"Region",#N/A,FALSE,"REGION";"Offgrid -2",#N/A,FALSE,"OFFGRID";"WTP",#N/A,FALSE,"WTP";"WTP -2",#N/A,FALSE,"WTP";"Project",#N/A,FALSE,"PROJECT";"Summary -2",#N/A,FALSE,"SUMMARY"}</definedName>
    <definedName name="_________A65700">#N/A</definedName>
    <definedName name="_________A65800">#N/A</definedName>
    <definedName name="_________A66000">#N/A</definedName>
    <definedName name="_________A67000">#N/A</definedName>
    <definedName name="_________A68000">#N/A</definedName>
    <definedName name="_________A70000">#N/A</definedName>
    <definedName name="_________A75000">#N/A</definedName>
    <definedName name="_________A85000">#N/A</definedName>
    <definedName name="_________A90000">#REF!</definedName>
    <definedName name="_________abb91">#N/A</definedName>
    <definedName name="_________atn1">#REF!</definedName>
    <definedName name="_________atn10">#REF!</definedName>
    <definedName name="_________atn2">#REF!</definedName>
    <definedName name="_________atn3">#REF!</definedName>
    <definedName name="_________atn4">#REF!</definedName>
    <definedName name="_________atn5">#REF!</definedName>
    <definedName name="_________atn6">#REF!</definedName>
    <definedName name="_________atn7">#REF!</definedName>
    <definedName name="_________atn8">#REF!</definedName>
    <definedName name="_________atn9">#REF!</definedName>
    <definedName name="_________bac3">#REF!</definedName>
    <definedName name="_________Bia1">#REF!</definedName>
    <definedName name="_________Bia2">#REF!</definedName>
    <definedName name="_________bnc5">#REF!</definedName>
    <definedName name="_________boi1">#REF!</definedName>
    <definedName name="_________boi2">#REF!</definedName>
    <definedName name="_________btc20">#REF!</definedName>
    <definedName name="_________btc30">#REF!</definedName>
    <definedName name="_________btc35">#REF!</definedName>
    <definedName name="_________btc40">#REF!</definedName>
    <definedName name="_________btc50">#REF!</definedName>
    <definedName name="_________btd70">#REF!</definedName>
    <definedName name="_________btm10">#REF!</definedName>
    <definedName name="_________btm100">#REF!</definedName>
    <definedName name="_________BTM150">#REF!</definedName>
    <definedName name="_________BTM250">#REF!</definedName>
    <definedName name="_________btM300">#REF!</definedName>
    <definedName name="_________btm350">#REF!</definedName>
    <definedName name="_________btm400">#REF!</definedName>
    <definedName name="_________BTM50">#REF!</definedName>
    <definedName name="_________btm500">#REF!</definedName>
    <definedName name="_________bua25">#REF!</definedName>
    <definedName name="_________bua75">#REF!</definedName>
    <definedName name="_________buM16">#REF!</definedName>
    <definedName name="_________buM20">#REF!</definedName>
    <definedName name="_________Can2">#REF!</definedName>
    <definedName name="_________cao1">#REF!</definedName>
    <definedName name="_________cao2">#REF!</definedName>
    <definedName name="_________cao3">#REF!</definedName>
    <definedName name="_________cao4">#REF!</definedName>
    <definedName name="_________cao5">#REF!</definedName>
    <definedName name="_________cao6">#REF!</definedName>
    <definedName name="_________cat2">#REF!</definedName>
    <definedName name="_________cat3">#REF!</definedName>
    <definedName name="_________cat4">#REF!</definedName>
    <definedName name="_________cat5">#REF!</definedName>
    <definedName name="_________cau10">#REF!</definedName>
    <definedName name="_________Cau2">#REF!</definedName>
    <definedName name="_________cau25">#REF!</definedName>
    <definedName name="_________cau5">#REF!</definedName>
    <definedName name="_________cau6">#REF!</definedName>
    <definedName name="_________cay75">#REF!</definedName>
    <definedName name="_________CON1">#REF!</definedName>
    <definedName name="_________CON2">#REF!</definedName>
    <definedName name="_________cot1">#REF!</definedName>
    <definedName name="_________CPC5">#REF!</definedName>
    <definedName name="_________cpd1">#REF!</definedName>
    <definedName name="_________cpd2">#REF!</definedName>
    <definedName name="_________CT250">#N/A</definedName>
    <definedName name="_________ctd80">#REF!</definedName>
    <definedName name="_________CHL3">#REF!</definedName>
    <definedName name="_________dai1">#REF!</definedName>
    <definedName name="_________dai2">#REF!</definedName>
    <definedName name="_________dai3">#REF!</definedName>
    <definedName name="_________dai4">#REF!</definedName>
    <definedName name="_________dai5">#REF!</definedName>
    <definedName name="_________dai6">#REF!</definedName>
    <definedName name="_________dam16">#REF!</definedName>
    <definedName name="_________dam18">#REF!</definedName>
    <definedName name="_________dam25">#REF!</definedName>
    <definedName name="_________dan1">#REF!</definedName>
    <definedName name="_________dan2">#REF!</definedName>
    <definedName name="_________dao1">#N/A</definedName>
    <definedName name="_________dao125">#REF!</definedName>
    <definedName name="_________dao2">#N/A</definedName>
    <definedName name="_________dap2">#N/A</definedName>
    <definedName name="_________day1">#N/A</definedName>
    <definedName name="_________day2">#N/A</definedName>
    <definedName name="_________dbu1">#N/A</definedName>
    <definedName name="_________dbu2">#N/A</definedName>
    <definedName name="_________ddn400">#N/A</definedName>
    <definedName name="_________ddn600">#N/A</definedName>
    <definedName name="_________deo1">#REF!</definedName>
    <definedName name="_________deo10">#REF!</definedName>
    <definedName name="_________deo2">#REF!</definedName>
    <definedName name="_________deo3">#REF!</definedName>
    <definedName name="_________deo4">#REF!</definedName>
    <definedName name="_________deo5">#REF!</definedName>
    <definedName name="_________deo6">#REF!</definedName>
    <definedName name="_________deo7">#REF!</definedName>
    <definedName name="_________deo8">#REF!</definedName>
    <definedName name="_________deo9">#REF!</definedName>
    <definedName name="_________dgt100">#N/A</definedName>
    <definedName name="_________FIL2">#REF!</definedName>
    <definedName name="_________gon4">#REF!</definedName>
    <definedName name="_________gvl1">#REF!</definedName>
    <definedName name="_________gxm30">#REF!</definedName>
    <definedName name="_________GID1">#N/A</definedName>
    <definedName name="_________h1" localSheetId="3" hidden="1">{"'Sheet1'!$L$16"}</definedName>
    <definedName name="_________h1" hidden="1">{"'Sheet1'!$L$16"}</definedName>
    <definedName name="_________H90000">#REF!</definedName>
    <definedName name="_________han23">#REF!</definedName>
    <definedName name="_________hom2">#REF!</definedName>
    <definedName name="_________hsm1">#REF!</definedName>
    <definedName name="_________hsm2">1.1289</definedName>
    <definedName name="_________hsn1">#REF!</definedName>
    <definedName name="_________hsv1">#REF!</definedName>
    <definedName name="_________hu1" localSheetId="3" hidden="1">{"'Sheet1'!$L$16"}</definedName>
    <definedName name="_________hu1" hidden="1">{"'Sheet1'!$L$16"}</definedName>
    <definedName name="_________hu2" localSheetId="3" hidden="1">{"'Sheet1'!$L$16"}</definedName>
    <definedName name="_________hu2" hidden="1">{"'Sheet1'!$L$16"}</definedName>
    <definedName name="_________hu5" localSheetId="3" hidden="1">{"'Sheet1'!$L$16"}</definedName>
    <definedName name="_________hu5" hidden="1">{"'Sheet1'!$L$16"}</definedName>
    <definedName name="_________hu6" localSheetId="3" hidden="1">{"'Sheet1'!$L$16"}</definedName>
    <definedName name="_________hu6" hidden="1">{"'Sheet1'!$L$16"}</definedName>
    <definedName name="_________hu7" localSheetId="3" hidden="1">{"'Sheet1'!$L$16"}</definedName>
    <definedName name="_________hu7" hidden="1">{"'Sheet1'!$L$16"}</definedName>
    <definedName name="_________kl1">#REF!</definedName>
    <definedName name="_________KM188">#REF!</definedName>
    <definedName name="_________km189">#REF!</definedName>
    <definedName name="_________km193">#REF!</definedName>
    <definedName name="_________km194">#REF!</definedName>
    <definedName name="_________km195">#REF!</definedName>
    <definedName name="_________km196">#REF!</definedName>
    <definedName name="_________km197">#REF!</definedName>
    <definedName name="_________km198">#REF!</definedName>
    <definedName name="_________Km36">#REF!</definedName>
    <definedName name="_________Knc36">#REF!</definedName>
    <definedName name="_________Knc57">#REF!</definedName>
    <definedName name="_________Kvl36">#REF!</definedName>
    <definedName name="_________khu7">#REF!</definedName>
    <definedName name="_________lap1">#N/A</definedName>
    <definedName name="_________lap2">#N/A</definedName>
    <definedName name="_________lb40">#REF!</definedName>
    <definedName name="_________LCB1">#REF!</definedName>
    <definedName name="_________lop16">#REF!</definedName>
    <definedName name="_________lop25">#REF!</definedName>
    <definedName name="_________lop9">#REF!</definedName>
    <definedName name="_________lu10">#REF!</definedName>
    <definedName name="_________lu85">#REF!</definedName>
    <definedName name="_________MA5">#REF!</definedName>
    <definedName name="_________MAC12">#N/A</definedName>
    <definedName name="_________MAC46">#N/A</definedName>
    <definedName name="_________mai1">#REF!</definedName>
    <definedName name="_________mai2">#REF!</definedName>
    <definedName name="_________may2">#REF!</definedName>
    <definedName name="_________may3">#REF!</definedName>
    <definedName name="_________MB1">#REF!</definedName>
    <definedName name="_________MB2">#REF!</definedName>
    <definedName name="_________mk42">#REF!</definedName>
    <definedName name="_________mk65">#REF!</definedName>
    <definedName name="_________MN1">#REF!</definedName>
    <definedName name="_________MN2">#REF!</definedName>
    <definedName name="_________mnk10">#REF!</definedName>
    <definedName name="_________mnk1200">#REF!</definedName>
    <definedName name="_________mnk17">#REF!</definedName>
    <definedName name="_________mnk6">#REF!</definedName>
    <definedName name="_________mnk9">#REF!</definedName>
    <definedName name="_________MT1">#REF!</definedName>
    <definedName name="_________MT2">#REF!</definedName>
    <definedName name="_________mx1">#REF!</definedName>
    <definedName name="_________mx2">#REF!</definedName>
    <definedName name="_________na1">#REF!</definedName>
    <definedName name="_________na2">#REF!</definedName>
    <definedName name="_________na3">#REF!</definedName>
    <definedName name="_________nc151">#REF!</definedName>
    <definedName name="_________NC2">#REF!</definedName>
    <definedName name="_________NC3">#REF!</definedName>
    <definedName name="_________NC4">#REF!</definedName>
    <definedName name="_________NC5">#REF!</definedName>
    <definedName name="_________nc6">#REF!</definedName>
    <definedName name="_________nc7">#REF!</definedName>
    <definedName name="_________ncc2">#REF!</definedName>
    <definedName name="_________NCC3">#REF!</definedName>
    <definedName name="_________NCC4">#REF!</definedName>
    <definedName name="_________ncc5">#REF!</definedName>
    <definedName name="_________ncc6">#REF!</definedName>
    <definedName name="_________ncc7">#REF!</definedName>
    <definedName name="_________NCL100">#N/A</definedName>
    <definedName name="_________NCL200">#N/A</definedName>
    <definedName name="_________NCL250">#N/A</definedName>
    <definedName name="_________ncm200">#REF!</definedName>
    <definedName name="_________NET2">#N/A</definedName>
    <definedName name="_________nin190">#N/A</definedName>
    <definedName name="_________ond100">#REF!</definedName>
    <definedName name="_________oto10">#N/A</definedName>
    <definedName name="_________oto12">#REF!</definedName>
    <definedName name="_________oto5">#REF!</definedName>
    <definedName name="_________oto7">#REF!</definedName>
    <definedName name="_________PA3" localSheetId="3" hidden="1">{"'Sheet1'!$L$16"}</definedName>
    <definedName name="_________PA3" hidden="1">{"'Sheet1'!$L$16"}</definedName>
    <definedName name="_________pc30">#REF!</definedName>
    <definedName name="_________pc40">#REF!</definedName>
    <definedName name="_________PL1">#REF!</definedName>
    <definedName name="_________PL2">#REF!</definedName>
    <definedName name="_________PXB80">#REF!</definedName>
    <definedName name="_________Ph30">#REF!</definedName>
    <definedName name="_________phi10">#REF!</definedName>
    <definedName name="_________phi1000">#REF!</definedName>
    <definedName name="_________phi12">#REF!</definedName>
    <definedName name="_________phi14">#REF!</definedName>
    <definedName name="_________phi1500">#REF!</definedName>
    <definedName name="_________phi16">#REF!</definedName>
    <definedName name="_________phi18">#REF!</definedName>
    <definedName name="_________phi20">#REF!</definedName>
    <definedName name="_________phi2000">#REF!</definedName>
    <definedName name="_________phi22">#REF!</definedName>
    <definedName name="_________phi25">#REF!</definedName>
    <definedName name="_________phi28">#REF!</definedName>
    <definedName name="_________phi50">#REF!</definedName>
    <definedName name="_________phi6">#REF!</definedName>
    <definedName name="_________phi750">#REF!</definedName>
    <definedName name="_________phi8">#REF!</definedName>
    <definedName name="_________rai20">#REF!</definedName>
    <definedName name="_________RHH1">#REF!</definedName>
    <definedName name="_________RHH10">#REF!</definedName>
    <definedName name="_________RHP1">#REF!</definedName>
    <definedName name="_________RHP10">#REF!</definedName>
    <definedName name="_________RI1">#REF!</definedName>
    <definedName name="_________RI10">#REF!</definedName>
    <definedName name="_________RII1">#REF!</definedName>
    <definedName name="_________RII10">#REF!</definedName>
    <definedName name="_________RIP1">#REF!</definedName>
    <definedName name="_________RIP10">#REF!</definedName>
    <definedName name="_________rp95">#REF!</definedName>
    <definedName name="_________san110">#REF!</definedName>
    <definedName name="_________sat10">#REF!</definedName>
    <definedName name="_________sat12">#REF!</definedName>
    <definedName name="_________sat14">#REF!</definedName>
    <definedName name="_________sat16">#REF!</definedName>
    <definedName name="_________sat20">#REF!</definedName>
    <definedName name="_________sat8">#REF!</definedName>
    <definedName name="_________sc1">#N/A</definedName>
    <definedName name="_________SC2">#N/A</definedName>
    <definedName name="_________sc3">#N/A</definedName>
    <definedName name="_________slg1">#REF!</definedName>
    <definedName name="_________slg2">#REF!</definedName>
    <definedName name="_________slg3">#REF!</definedName>
    <definedName name="_________slg4">#REF!</definedName>
    <definedName name="_________slg5">#REF!</definedName>
    <definedName name="_________slg6">#REF!</definedName>
    <definedName name="_________SN3">#N/A</definedName>
    <definedName name="_________sua20">#REF!</definedName>
    <definedName name="_________sua30">#REF!</definedName>
    <definedName name="_________T10" localSheetId="3" hidden="1">{"'Sheet1'!$L$16"}</definedName>
    <definedName name="_________T10" hidden="1">{"'Sheet1'!$L$16"}</definedName>
    <definedName name="_________tb2" localSheetId="3" hidden="1">{"'Sheet1'!$L$16"}</definedName>
    <definedName name="_________tb2" hidden="1">{"'Sheet1'!$L$16"}</definedName>
    <definedName name="_________tct5">#REF!</definedName>
    <definedName name="_________TG1">#REF!</definedName>
    <definedName name="_________tg427">#REF!</definedName>
    <definedName name="_________TK155">#REF!</definedName>
    <definedName name="_________TK422">#REF!</definedName>
    <definedName name="_________TL1">#N/A</definedName>
    <definedName name="_________TL2">#N/A</definedName>
    <definedName name="_________TL3">#N/A</definedName>
    <definedName name="_________TL5">#REF!</definedName>
    <definedName name="_________TLA120">#N/A</definedName>
    <definedName name="_________TLA35">#N/A</definedName>
    <definedName name="_________TLA50">#N/A</definedName>
    <definedName name="_________TLA70">#N/A</definedName>
    <definedName name="_________TLA95">#N/A</definedName>
    <definedName name="_________tlp3">#REF!</definedName>
    <definedName name="_________TN1">#REF!</definedName>
    <definedName name="_________TN2">#REF!</definedName>
    <definedName name="_________to10">#REF!</definedName>
    <definedName name="_________to7">#REF!</definedName>
    <definedName name="_________tz593">#REF!</definedName>
    <definedName name="_________th100">#N/A</definedName>
    <definedName name="_________TH160">#N/A</definedName>
    <definedName name="_________TH20">#REF!</definedName>
    <definedName name="_________TR250">#N/A</definedName>
    <definedName name="_________tr375">#N/A</definedName>
    <definedName name="_________tra100">#REF!</definedName>
    <definedName name="_________tra102">#REF!</definedName>
    <definedName name="_________tra104">#REF!</definedName>
    <definedName name="_________tra106">#REF!</definedName>
    <definedName name="_________tra108">#REF!</definedName>
    <definedName name="_________tra110">#REF!</definedName>
    <definedName name="_________tra112">#REF!</definedName>
    <definedName name="_________tra114">#REF!</definedName>
    <definedName name="_________tra116">#REF!</definedName>
    <definedName name="_________tra118">#REF!</definedName>
    <definedName name="_________tra120">#REF!</definedName>
    <definedName name="_________tra122">#REF!</definedName>
    <definedName name="_________tra124">#REF!</definedName>
    <definedName name="_________tra126">#REF!</definedName>
    <definedName name="_________tra128">#REF!</definedName>
    <definedName name="_________tra130">#REF!</definedName>
    <definedName name="_________tra132">#REF!</definedName>
    <definedName name="_________tra134">#REF!</definedName>
    <definedName name="_________tra136">#REF!</definedName>
    <definedName name="_________tra138">#REF!</definedName>
    <definedName name="_________tra140">#REF!</definedName>
    <definedName name="_________tra70">#REF!</definedName>
    <definedName name="_________tra72">#REF!</definedName>
    <definedName name="_________tra74">#REF!</definedName>
    <definedName name="_________tra76">#REF!</definedName>
    <definedName name="_________tra78">#REF!</definedName>
    <definedName name="_________tra80">#REF!</definedName>
    <definedName name="_________tra82">#REF!</definedName>
    <definedName name="_________tra84">#REF!</definedName>
    <definedName name="_________tra86">#REF!</definedName>
    <definedName name="_________tra88">#REF!</definedName>
    <definedName name="_________tra90">#REF!</definedName>
    <definedName name="_________tra92">#REF!</definedName>
    <definedName name="_________tra94">#REF!</definedName>
    <definedName name="_________tra96">#REF!</definedName>
    <definedName name="_________tra98">#REF!</definedName>
    <definedName name="_________ui108">#REF!</definedName>
    <definedName name="_________ui110">#REF!</definedName>
    <definedName name="_________ui140">#REF!</definedName>
    <definedName name="_________ui180">#REF!</definedName>
    <definedName name="_________UT2">#REF!</definedName>
    <definedName name="_________VAT5">#REF!</definedName>
    <definedName name="_________vb1215">#REF!</definedName>
    <definedName name="_________vb1224">#REF!</definedName>
    <definedName name="_________vb1225">#REF!</definedName>
    <definedName name="_________vc1">#N/A</definedName>
    <definedName name="_________vc2">#N/A</definedName>
    <definedName name="_________vc2121">#REF!</definedName>
    <definedName name="_________vc2122">#REF!</definedName>
    <definedName name="_________vc2123">#REF!</definedName>
    <definedName name="_________vc2124">#REF!</definedName>
    <definedName name="_________vc2131">#REF!</definedName>
    <definedName name="_________vc2141">#REF!</definedName>
    <definedName name="_________vc2142">#REF!</definedName>
    <definedName name="_________vc2143">#REF!</definedName>
    <definedName name="_________vc2223">#REF!</definedName>
    <definedName name="_________vc3">#N/A</definedName>
    <definedName name="_________vc3136">#REF!</definedName>
    <definedName name="_________vl1">#REF!</definedName>
    <definedName name="_________VL100">#N/A</definedName>
    <definedName name="_________VL150">#REF!</definedName>
    <definedName name="_________VL200">#N/A</definedName>
    <definedName name="_________VL250">#N/A</definedName>
    <definedName name="_________VL50">#REF!</definedName>
    <definedName name="_________VLP2">#REF!</definedName>
    <definedName name="_________vm100">#REF!</definedName>
    <definedName name="_________vm50">#REF!</definedName>
    <definedName name="_________VTB1">#REF!</definedName>
    <definedName name="_________vtb7">#REF!</definedName>
    <definedName name="_________VXL1">#REF!</definedName>
    <definedName name="_________vxl7">#REF!</definedName>
    <definedName name="_________xb80">#REF!</definedName>
    <definedName name="_________xm2">#REF!</definedName>
    <definedName name="_________xm3">#REF!</definedName>
    <definedName name="_________xm4">#REF!</definedName>
    <definedName name="_________xm40">#REF!</definedName>
    <definedName name="_________xm5">#REF!</definedName>
    <definedName name="_________xx3">#REF!</definedName>
    <definedName name="_________xx4">#REF!</definedName>
    <definedName name="_________xx5">#REF!</definedName>
    <definedName name="_________xx6">#REF!</definedName>
    <definedName name="_________xx7">#REF!</definedName>
    <definedName name="________a1">#REF!</definedName>
    <definedName name="________A100000">#REF!</definedName>
    <definedName name="________a129" localSheetId="3" hidden="1">{"Offgrid",#N/A,FALSE,"OFFGRID";"Region",#N/A,FALSE,"REGION";"Offgrid -2",#N/A,FALSE,"OFFGRID";"WTP",#N/A,FALSE,"WTP";"WTP -2",#N/A,FALSE,"WTP";"Project",#N/A,FALSE,"PROJECT";"Summary -2",#N/A,FALSE,"SUMMARY"}</definedName>
    <definedName name="________a129" hidden="1">{"Offgrid",#N/A,FALSE,"OFFGRID";"Region",#N/A,FALSE,"REGION";"Offgrid -2",#N/A,FALSE,"OFFGRID";"WTP",#N/A,FALSE,"WTP";"WTP -2",#N/A,FALSE,"WTP";"Project",#N/A,FALSE,"PROJECT";"Summary -2",#N/A,FALSE,"SUMMARY"}</definedName>
    <definedName name="________a130" localSheetId="3" hidden="1">{"Offgrid",#N/A,FALSE,"OFFGRID";"Region",#N/A,FALSE,"REGION";"Offgrid -2",#N/A,FALSE,"OFFGRID";"WTP",#N/A,FALSE,"WTP";"WTP -2",#N/A,FALSE,"WTP";"Project",#N/A,FALSE,"PROJECT";"Summary -2",#N/A,FALSE,"SUMMARY"}</definedName>
    <definedName name="________a130" hidden="1">{"Offgrid",#N/A,FALSE,"OFFGRID";"Region",#N/A,FALSE,"REGION";"Offgrid -2",#N/A,FALSE,"OFFGRID";"WTP",#N/A,FALSE,"WTP";"WTP -2",#N/A,FALSE,"WTP";"Project",#N/A,FALSE,"PROJECT";"Summary -2",#N/A,FALSE,"SUMMARY"}</definedName>
    <definedName name="________A90000">#REF!</definedName>
    <definedName name="________atn1">#REF!</definedName>
    <definedName name="________atn10">#REF!</definedName>
    <definedName name="________atn2">#REF!</definedName>
    <definedName name="________atn3">#REF!</definedName>
    <definedName name="________atn4">#REF!</definedName>
    <definedName name="________atn5">#REF!</definedName>
    <definedName name="________atn6">#REF!</definedName>
    <definedName name="________atn7">#REF!</definedName>
    <definedName name="________atn8">#REF!</definedName>
    <definedName name="________atn9">#REF!</definedName>
    <definedName name="________bac3">#REF!</definedName>
    <definedName name="________Bia1">#REF!</definedName>
    <definedName name="________Bia2">#REF!</definedName>
    <definedName name="________bnc5">#REF!</definedName>
    <definedName name="________boi1">#REF!</definedName>
    <definedName name="________boi2">#REF!</definedName>
    <definedName name="________btc20">#REF!</definedName>
    <definedName name="________btc30">#REF!</definedName>
    <definedName name="________btc35">#REF!</definedName>
    <definedName name="________btc40">#REF!</definedName>
    <definedName name="________btc50">#REF!</definedName>
    <definedName name="________btd70">#REF!</definedName>
    <definedName name="________btm10">#REF!</definedName>
    <definedName name="________btm100">#REF!</definedName>
    <definedName name="________BTM150">#REF!</definedName>
    <definedName name="________BTM250">#REF!</definedName>
    <definedName name="________btM300">#REF!</definedName>
    <definedName name="________btm350">#REF!</definedName>
    <definedName name="________btm400">#REF!</definedName>
    <definedName name="________BTM50">#REF!</definedName>
    <definedName name="________btm500">#REF!</definedName>
    <definedName name="________bua25">#REF!</definedName>
    <definedName name="________bua75">#REF!</definedName>
    <definedName name="________buM16">#REF!</definedName>
    <definedName name="________buM20">#REF!</definedName>
    <definedName name="________Can2">#REF!</definedName>
    <definedName name="________cao1">#REF!</definedName>
    <definedName name="________cao2">#REF!</definedName>
    <definedName name="________cao3">#REF!</definedName>
    <definedName name="________cao4">#REF!</definedName>
    <definedName name="________cao5">#REF!</definedName>
    <definedName name="________cao6">#REF!</definedName>
    <definedName name="________cat2">#REF!</definedName>
    <definedName name="________cat3">#REF!</definedName>
    <definedName name="________cat4">#REF!</definedName>
    <definedName name="________cat5">#REF!</definedName>
    <definedName name="________cau10">#REF!</definedName>
    <definedName name="________Cau2">#REF!</definedName>
    <definedName name="________cau25">#REF!</definedName>
    <definedName name="________cau5">#REF!</definedName>
    <definedName name="________cau6">#REF!</definedName>
    <definedName name="________cay75">#REF!</definedName>
    <definedName name="________CON1">#REF!</definedName>
    <definedName name="________CON2">#REF!</definedName>
    <definedName name="________cot1">#REF!</definedName>
    <definedName name="________CPC5">#REF!</definedName>
    <definedName name="________cpd1">#REF!</definedName>
    <definedName name="________cpd2">#REF!</definedName>
    <definedName name="________CT250">#N/A</definedName>
    <definedName name="________ctd80">#REF!</definedName>
    <definedName name="________CHL3">#REF!</definedName>
    <definedName name="________d1500" localSheetId="3" hidden="1">{"'Sheet1'!$L$16"}</definedName>
    <definedName name="________d1500" hidden="1">{"'Sheet1'!$L$16"}</definedName>
    <definedName name="________dai1">#REF!</definedName>
    <definedName name="________dai2">#REF!</definedName>
    <definedName name="________dai3">#REF!</definedName>
    <definedName name="________dai4">#REF!</definedName>
    <definedName name="________dai5">#REF!</definedName>
    <definedName name="________dai6">#REF!</definedName>
    <definedName name="________dam16">#REF!</definedName>
    <definedName name="________dam18">#REF!</definedName>
    <definedName name="________dam25">#REF!</definedName>
    <definedName name="________dan1">#REF!</definedName>
    <definedName name="________dan2">#REF!</definedName>
    <definedName name="________dao125">#REF!</definedName>
    <definedName name="________ddn400">#N/A</definedName>
    <definedName name="________ddn600">#N/A</definedName>
    <definedName name="________deo1">#REF!</definedName>
    <definedName name="________deo10">#REF!</definedName>
    <definedName name="________deo2">#REF!</definedName>
    <definedName name="________deo3">#REF!</definedName>
    <definedName name="________deo4">#REF!</definedName>
    <definedName name="________deo5">#REF!</definedName>
    <definedName name="________deo6">#REF!</definedName>
    <definedName name="________deo7">#REF!</definedName>
    <definedName name="________deo8">#REF!</definedName>
    <definedName name="________deo9">#REF!</definedName>
    <definedName name="________dgt100">#N/A</definedName>
    <definedName name="________E99999">#REF!</definedName>
    <definedName name="________f5" localSheetId="3" hidden="1">{"'Sheet1'!$L$16"}</definedName>
    <definedName name="________f5" hidden="1">{"'Sheet1'!$L$16"}</definedName>
    <definedName name="________FIL2">#REF!</definedName>
    <definedName name="________gon4">#REF!</definedName>
    <definedName name="________gvl1">#REF!</definedName>
    <definedName name="________gxm30">#REF!</definedName>
    <definedName name="________GID1">#N/A</definedName>
    <definedName name="________h1" localSheetId="3" hidden="1">{"'Sheet1'!$L$16"}</definedName>
    <definedName name="________h1" hidden="1">{"'Sheet1'!$L$16"}</definedName>
    <definedName name="________H90000">#REF!</definedName>
    <definedName name="________han23">#REF!</definedName>
    <definedName name="________hom2">#REF!</definedName>
    <definedName name="________hsm1">#REF!</definedName>
    <definedName name="________hsm2">1.1289</definedName>
    <definedName name="________hsn1">#REF!</definedName>
    <definedName name="________hsv1">#REF!</definedName>
    <definedName name="________hu1" localSheetId="3" hidden="1">{"'Sheet1'!$L$16"}</definedName>
    <definedName name="________hu1" hidden="1">{"'Sheet1'!$L$16"}</definedName>
    <definedName name="________hu2" localSheetId="3" hidden="1">{"'Sheet1'!$L$16"}</definedName>
    <definedName name="________hu2" hidden="1">{"'Sheet1'!$L$16"}</definedName>
    <definedName name="________hu5" localSheetId="3" hidden="1">{"'Sheet1'!$L$16"}</definedName>
    <definedName name="________hu5" hidden="1">{"'Sheet1'!$L$16"}</definedName>
    <definedName name="________hu6" localSheetId="3" hidden="1">{"'Sheet1'!$L$16"}</definedName>
    <definedName name="________hu6" hidden="1">{"'Sheet1'!$L$16"}</definedName>
    <definedName name="________hu7" localSheetId="3" hidden="1">{"'Sheet1'!$L$16"}</definedName>
    <definedName name="________hu7" hidden="1">{"'Sheet1'!$L$16"}</definedName>
    <definedName name="________kl1">#REF!</definedName>
    <definedName name="________KM188">#REF!</definedName>
    <definedName name="________km189">#REF!</definedName>
    <definedName name="________km193">#REF!</definedName>
    <definedName name="________km194">#REF!</definedName>
    <definedName name="________km195">#REF!</definedName>
    <definedName name="________km196">#REF!</definedName>
    <definedName name="________km197">#REF!</definedName>
    <definedName name="________km198">#REF!</definedName>
    <definedName name="________Km36">#REF!</definedName>
    <definedName name="________Knc36">#REF!</definedName>
    <definedName name="________Knc57">#REF!</definedName>
    <definedName name="________Kvl36">#REF!</definedName>
    <definedName name="________khu7">#REF!</definedName>
    <definedName name="________lap1">#REF!</definedName>
    <definedName name="________lap2">#REF!</definedName>
    <definedName name="________lb40">#REF!</definedName>
    <definedName name="________LCB1">#REF!</definedName>
    <definedName name="________lop16">#REF!</definedName>
    <definedName name="________lop25">#REF!</definedName>
    <definedName name="________lop9">#REF!</definedName>
    <definedName name="________lu10">#REF!</definedName>
    <definedName name="________lu85">#REF!</definedName>
    <definedName name="________M2" localSheetId="3" hidden="1">{"'Sheet1'!$L$16"}</definedName>
    <definedName name="________M2" hidden="1">{"'Sheet1'!$L$16"}</definedName>
    <definedName name="________ma10">#REF!</definedName>
    <definedName name="________ma3">#REF!</definedName>
    <definedName name="________MA5">#REF!</definedName>
    <definedName name="________ma6">#REF!</definedName>
    <definedName name="________ma7">#REF!</definedName>
    <definedName name="________ma8">#REF!</definedName>
    <definedName name="________ma9">#REF!</definedName>
    <definedName name="________MAC12">#N/A</definedName>
    <definedName name="________MAC46">#N/A</definedName>
    <definedName name="________mai1">#REF!</definedName>
    <definedName name="________mai2">#REF!</definedName>
    <definedName name="________may2">#REF!</definedName>
    <definedName name="________may3">#REF!</definedName>
    <definedName name="________MB1">#REF!</definedName>
    <definedName name="________MB2">#REF!</definedName>
    <definedName name="________mk42">#REF!</definedName>
    <definedName name="________mk65">#REF!</definedName>
    <definedName name="________MN1">#REF!</definedName>
    <definedName name="________MN2">#REF!</definedName>
    <definedName name="________mnk10">#REF!</definedName>
    <definedName name="________mnk1200">#REF!</definedName>
    <definedName name="________mnk17">#REF!</definedName>
    <definedName name="________mnk6">#REF!</definedName>
    <definedName name="________mnk9">#REF!</definedName>
    <definedName name="________MT1">#REF!</definedName>
    <definedName name="________MT2">#REF!</definedName>
    <definedName name="________mx1">#REF!</definedName>
    <definedName name="________mx2">#REF!</definedName>
    <definedName name="________na1">#REF!</definedName>
    <definedName name="________na2">#REF!</definedName>
    <definedName name="________na3">#REF!</definedName>
    <definedName name="________nc151">#REF!</definedName>
    <definedName name="________NC2">#REF!</definedName>
    <definedName name="________NC3">#REF!</definedName>
    <definedName name="________NC4">#REF!</definedName>
    <definedName name="________NC5">#REF!</definedName>
    <definedName name="________nc6">#REF!</definedName>
    <definedName name="________nc7">#REF!</definedName>
    <definedName name="________ncc2">#REF!</definedName>
    <definedName name="________NCC3">#REF!</definedName>
    <definedName name="________NCC4">#REF!</definedName>
    <definedName name="________ncc5">#REF!</definedName>
    <definedName name="________ncc6">#REF!</definedName>
    <definedName name="________ncc7">#REF!</definedName>
    <definedName name="________NCL100">#N/A</definedName>
    <definedName name="________NCL200">#N/A</definedName>
    <definedName name="________NCL250">#N/A</definedName>
    <definedName name="________ncm200">#REF!</definedName>
    <definedName name="________NET2">#REF!</definedName>
    <definedName name="________nin190">#N/A</definedName>
    <definedName name="________ns02" localSheetId="3" hidden="1">{"'Sheet1'!$L$16"}</definedName>
    <definedName name="________ns02" hidden="1">{"'Sheet1'!$L$16"}</definedName>
    <definedName name="________NSO2" localSheetId="3" hidden="1">{"'Sheet1'!$L$16"}</definedName>
    <definedName name="________NSO2" hidden="1">{"'Sheet1'!$L$16"}</definedName>
    <definedName name="________ond100">#REF!</definedName>
    <definedName name="________oto12">#REF!</definedName>
    <definedName name="________oto5">#REF!</definedName>
    <definedName name="________oto7">#REF!</definedName>
    <definedName name="________PA3" localSheetId="3" hidden="1">{"'Sheet1'!$L$16"}</definedName>
    <definedName name="________PA3" hidden="1">{"'Sheet1'!$L$16"}</definedName>
    <definedName name="________pc30">#REF!</definedName>
    <definedName name="________pc40">#REF!</definedName>
    <definedName name="________PL1">#REF!</definedName>
    <definedName name="________PL2">#REF!</definedName>
    <definedName name="________PXB80">#REF!</definedName>
    <definedName name="________Ph30">#REF!</definedName>
    <definedName name="________phi10">#REF!</definedName>
    <definedName name="________phi1000">#REF!</definedName>
    <definedName name="________phi12">#REF!</definedName>
    <definedName name="________phi14">#REF!</definedName>
    <definedName name="________phi1500">#REF!</definedName>
    <definedName name="________phi16">#REF!</definedName>
    <definedName name="________phi18">#REF!</definedName>
    <definedName name="________phi20">#REF!</definedName>
    <definedName name="________phi2000">#REF!</definedName>
    <definedName name="________phi22">#REF!</definedName>
    <definedName name="________phi25">#REF!</definedName>
    <definedName name="________phi28">#REF!</definedName>
    <definedName name="________phi50">#REF!</definedName>
    <definedName name="________phi6">#REF!</definedName>
    <definedName name="________phi750">#REF!</definedName>
    <definedName name="________phi8">#REF!</definedName>
    <definedName name="________rai20">#REF!</definedName>
    <definedName name="________RHH1">#REF!</definedName>
    <definedName name="________RHH10">#REF!</definedName>
    <definedName name="________RHP1">#REF!</definedName>
    <definedName name="________RHP10">#REF!</definedName>
    <definedName name="________RI1">#REF!</definedName>
    <definedName name="________RI10">#REF!</definedName>
    <definedName name="________RII1">#REF!</definedName>
    <definedName name="________RII10">#REF!</definedName>
    <definedName name="________RIP1">#REF!</definedName>
    <definedName name="________RIP10">#REF!</definedName>
    <definedName name="________rp95">#REF!</definedName>
    <definedName name="________san110">#REF!</definedName>
    <definedName name="________sat10">#REF!</definedName>
    <definedName name="________sat12">#REF!</definedName>
    <definedName name="________sat14">#REF!</definedName>
    <definedName name="________sat16">#REF!</definedName>
    <definedName name="________sat20">#REF!</definedName>
    <definedName name="________sat8">#REF!</definedName>
    <definedName name="________sc1">#N/A</definedName>
    <definedName name="________SC2">#N/A</definedName>
    <definedName name="________sc3">#N/A</definedName>
    <definedName name="________slg1">#REF!</definedName>
    <definedName name="________slg2">#REF!</definedName>
    <definedName name="________slg3">#REF!</definedName>
    <definedName name="________slg4">#REF!</definedName>
    <definedName name="________slg5">#REF!</definedName>
    <definedName name="________slg6">#REF!</definedName>
    <definedName name="________SN3">#N/A</definedName>
    <definedName name="________STD0898">#REF!</definedName>
    <definedName name="________sua20">#REF!</definedName>
    <definedName name="________sua30">#REF!</definedName>
    <definedName name="________T10" localSheetId="3" hidden="1">{"'Sheet1'!$L$16"}</definedName>
    <definedName name="________T10" hidden="1">{"'Sheet1'!$L$16"}</definedName>
    <definedName name="________TB1">#REF!</definedName>
    <definedName name="________tb2" localSheetId="3" hidden="1">{"'Sheet1'!$L$16"}</definedName>
    <definedName name="________tb2" hidden="1">{"'Sheet1'!$L$16"}</definedName>
    <definedName name="________tct5">#REF!</definedName>
    <definedName name="________tg1">#REF!</definedName>
    <definedName name="________tg427">#REF!</definedName>
    <definedName name="________TK155">#REF!</definedName>
    <definedName name="________TK422">#REF!</definedName>
    <definedName name="________TL1">#N/A</definedName>
    <definedName name="________TL2">#N/A</definedName>
    <definedName name="________TL3">#N/A</definedName>
    <definedName name="________TL5">#REF!</definedName>
    <definedName name="________TLA120">#N/A</definedName>
    <definedName name="________TLA35">#N/A</definedName>
    <definedName name="________TLA50">#N/A</definedName>
    <definedName name="________TLA70">#N/A</definedName>
    <definedName name="________TLA95">#N/A</definedName>
    <definedName name="________tlp3">#REF!</definedName>
    <definedName name="________TN1">#REF!</definedName>
    <definedName name="________TN2">#REF!</definedName>
    <definedName name="________to10">#REF!</definedName>
    <definedName name="________to7">#REF!</definedName>
    <definedName name="________tz593">#REF!</definedName>
    <definedName name="________th100">#N/A</definedName>
    <definedName name="________TH160">#N/A</definedName>
    <definedName name="________TH20">#REF!</definedName>
    <definedName name="________TR250">#N/A</definedName>
    <definedName name="________tr375">#N/A</definedName>
    <definedName name="________tra100">#REF!</definedName>
    <definedName name="________tra102">#REF!</definedName>
    <definedName name="________tra104">#REF!</definedName>
    <definedName name="________tra106">#REF!</definedName>
    <definedName name="________tra108">#REF!</definedName>
    <definedName name="________tra110">#REF!</definedName>
    <definedName name="________tra112">#REF!</definedName>
    <definedName name="________tra114">#REF!</definedName>
    <definedName name="________tra116">#REF!</definedName>
    <definedName name="________tra118">#REF!</definedName>
    <definedName name="________tra120">#REF!</definedName>
    <definedName name="________tra122">#REF!</definedName>
    <definedName name="________tra124">#REF!</definedName>
    <definedName name="________tra126">#REF!</definedName>
    <definedName name="________tra128">#REF!</definedName>
    <definedName name="________tra130">#REF!</definedName>
    <definedName name="________tra132">#REF!</definedName>
    <definedName name="________tra134">#REF!</definedName>
    <definedName name="________tra136">#REF!</definedName>
    <definedName name="________tra138">#REF!</definedName>
    <definedName name="________tra140">#REF!</definedName>
    <definedName name="________tra70">#REF!</definedName>
    <definedName name="________tra72">#REF!</definedName>
    <definedName name="________tra74">#REF!</definedName>
    <definedName name="________tra76">#REF!</definedName>
    <definedName name="________tra78">#REF!</definedName>
    <definedName name="________tra80">#REF!</definedName>
    <definedName name="________tra82">#REF!</definedName>
    <definedName name="________tra84">#REF!</definedName>
    <definedName name="________tra86">#REF!</definedName>
    <definedName name="________tra88">#REF!</definedName>
    <definedName name="________tra90">#REF!</definedName>
    <definedName name="________tra92">#REF!</definedName>
    <definedName name="________tra94">#REF!</definedName>
    <definedName name="________tra96">#REF!</definedName>
    <definedName name="________tra98">#REF!</definedName>
    <definedName name="________ui108">#REF!</definedName>
    <definedName name="________ui110">#REF!</definedName>
    <definedName name="________ui140">#REF!</definedName>
    <definedName name="________ui180">#REF!</definedName>
    <definedName name="________UT2">#REF!</definedName>
    <definedName name="________VAT5">#REF!</definedName>
    <definedName name="________vb1215">#REF!</definedName>
    <definedName name="________vb1224">#REF!</definedName>
    <definedName name="________vb1225">#REF!</definedName>
    <definedName name="________vc2121">#REF!</definedName>
    <definedName name="________vc2122">#REF!</definedName>
    <definedName name="________vc2123">#REF!</definedName>
    <definedName name="________vc2124">#REF!</definedName>
    <definedName name="________vc2131">#REF!</definedName>
    <definedName name="________vc2141">#REF!</definedName>
    <definedName name="________vc2142">#REF!</definedName>
    <definedName name="________vc2143">#REF!</definedName>
    <definedName name="________vc2223">#REF!</definedName>
    <definedName name="________vc3136">#REF!</definedName>
    <definedName name="________vl1">#REF!</definedName>
    <definedName name="________VL100">#N/A</definedName>
    <definedName name="________VL150">#REF!</definedName>
    <definedName name="________VL200">#N/A</definedName>
    <definedName name="________VL250">#N/A</definedName>
    <definedName name="________VL50">#REF!</definedName>
    <definedName name="________VLP2">#REF!</definedName>
    <definedName name="________vm100">#REF!</definedName>
    <definedName name="________vm50">#REF!</definedName>
    <definedName name="________VTB1">#REF!</definedName>
    <definedName name="________vtb7">#REF!</definedName>
    <definedName name="________VXL1">#REF!</definedName>
    <definedName name="________vxl7">#REF!</definedName>
    <definedName name="________xb80">#REF!</definedName>
    <definedName name="________xm2">#REF!</definedName>
    <definedName name="________xm3">#REF!</definedName>
    <definedName name="________xm4">#REF!</definedName>
    <definedName name="________xm40">#REF!</definedName>
    <definedName name="________xm5">#REF!</definedName>
    <definedName name="________xx3">#REF!</definedName>
    <definedName name="________xx4">#REF!</definedName>
    <definedName name="________xx5">#REF!</definedName>
    <definedName name="________xx6">#REF!</definedName>
    <definedName name="________xx7">#REF!</definedName>
    <definedName name="_______a1">#REF!</definedName>
    <definedName name="_______A100000">#REF!</definedName>
    <definedName name="_______a129" localSheetId="3" hidden="1">{"Offgrid",#N/A,FALSE,"OFFGRID";"Region",#N/A,FALSE,"REGION";"Offgrid -2",#N/A,FALSE,"OFFGRID";"WTP",#N/A,FALSE,"WTP";"WTP -2",#N/A,FALSE,"WTP";"Project",#N/A,FALSE,"PROJECT";"Summary -2",#N/A,FALSE,"SUMMARY"}</definedName>
    <definedName name="_______a129" hidden="1">{"Offgrid",#N/A,FALSE,"OFFGRID";"Region",#N/A,FALSE,"REGION";"Offgrid -2",#N/A,FALSE,"OFFGRID";"WTP",#N/A,FALSE,"WTP";"WTP -2",#N/A,FALSE,"WTP";"Project",#N/A,FALSE,"PROJECT";"Summary -2",#N/A,FALSE,"SUMMARY"}</definedName>
    <definedName name="_______a130" localSheetId="3"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_A90000">#REF!</definedName>
    <definedName name="_______atn1">#REF!</definedName>
    <definedName name="_______atn10">#REF!</definedName>
    <definedName name="_______atn2">#REF!</definedName>
    <definedName name="_______atn3">#REF!</definedName>
    <definedName name="_______atn4">#REF!</definedName>
    <definedName name="_______atn5">#REF!</definedName>
    <definedName name="_______atn6">#REF!</definedName>
    <definedName name="_______atn7">#REF!</definedName>
    <definedName name="_______atn8">#REF!</definedName>
    <definedName name="_______atn9">#REF!</definedName>
    <definedName name="_______bac2">#REF!</definedName>
    <definedName name="_______bac3">#REF!</definedName>
    <definedName name="_______Bia1">#REF!</definedName>
    <definedName name="_______Bia2">#REF!</definedName>
    <definedName name="_______bnc5">#REF!</definedName>
    <definedName name="_______boi1">#REF!</definedName>
    <definedName name="_______boi2">#REF!</definedName>
    <definedName name="_______btc20">#REF!</definedName>
    <definedName name="_______btc30">#REF!</definedName>
    <definedName name="_______btc35">#REF!</definedName>
    <definedName name="_______btc40">#REF!</definedName>
    <definedName name="_______btc50">#REF!</definedName>
    <definedName name="_______btd70">#REF!</definedName>
    <definedName name="_______btm10">#REF!</definedName>
    <definedName name="_______btm100">#REF!</definedName>
    <definedName name="_______BTM150">#REF!</definedName>
    <definedName name="_______BTM250">#REF!</definedName>
    <definedName name="_______btM300">#REF!</definedName>
    <definedName name="_______btm350">#REF!</definedName>
    <definedName name="_______btm400">#REF!</definedName>
    <definedName name="_______BTM50">#REF!</definedName>
    <definedName name="_______btm500">#REF!</definedName>
    <definedName name="_______bua25">#REF!</definedName>
    <definedName name="_______bua75">#REF!</definedName>
    <definedName name="_______buM16">#REF!</definedName>
    <definedName name="_______buM20">#REF!</definedName>
    <definedName name="_______Can2">#REF!</definedName>
    <definedName name="_______cao1">#REF!</definedName>
    <definedName name="_______cao2">#REF!</definedName>
    <definedName name="_______cao3">#REF!</definedName>
    <definedName name="_______cao4">#REF!</definedName>
    <definedName name="_______cao5">#REF!</definedName>
    <definedName name="_______cao6">#REF!</definedName>
    <definedName name="_______cat2">#REF!</definedName>
    <definedName name="_______cat3">#REF!</definedName>
    <definedName name="_______cat4">#REF!</definedName>
    <definedName name="_______cat5">#REF!</definedName>
    <definedName name="_______Cau2">#REF!</definedName>
    <definedName name="_______cau5">#REF!</definedName>
    <definedName name="_______cau6">#REF!</definedName>
    <definedName name="_______cay75">#REF!</definedName>
    <definedName name="_______CON1">#REF!</definedName>
    <definedName name="_______CON2">#REF!</definedName>
    <definedName name="_______cot1">#REF!</definedName>
    <definedName name="_______CPC5">#REF!</definedName>
    <definedName name="_______cpd1">#REF!</definedName>
    <definedName name="_______cpd2">#REF!</definedName>
    <definedName name="_______CT250">#N/A</definedName>
    <definedName name="_______ctd80">#REF!</definedName>
    <definedName name="_______CHL3">#REF!</definedName>
    <definedName name="_______d1500" localSheetId="3" hidden="1">{"'Sheet1'!$L$16"}</definedName>
    <definedName name="_______d1500" hidden="1">{"'Sheet1'!$L$16"}</definedName>
    <definedName name="_______dai1">#REF!</definedName>
    <definedName name="_______dai2">#REF!</definedName>
    <definedName name="_______dai3">#REF!</definedName>
    <definedName name="_______dai4">#REF!</definedName>
    <definedName name="_______dai5">#REF!</definedName>
    <definedName name="_______dai6">#REF!</definedName>
    <definedName name="_______dam16">#REF!</definedName>
    <definedName name="_______dam18">#REF!</definedName>
    <definedName name="_______dam25">#REF!</definedName>
    <definedName name="_______dan1">#REF!</definedName>
    <definedName name="_______dan2">#REF!</definedName>
    <definedName name="_______dao125">#REF!</definedName>
    <definedName name="_______ddn400">#N/A</definedName>
    <definedName name="_______ddn600">#N/A</definedName>
    <definedName name="_______deo1">#REF!</definedName>
    <definedName name="_______deo10">#REF!</definedName>
    <definedName name="_______deo2">#REF!</definedName>
    <definedName name="_______deo3">#REF!</definedName>
    <definedName name="_______deo4">#REF!</definedName>
    <definedName name="_______deo5">#REF!</definedName>
    <definedName name="_______deo6">#REF!</definedName>
    <definedName name="_______deo7">#REF!</definedName>
    <definedName name="_______deo8">#REF!</definedName>
    <definedName name="_______deo9">#REF!</definedName>
    <definedName name="_______dgt100">#N/A</definedName>
    <definedName name="_______E99999">#REF!</definedName>
    <definedName name="_______f5" localSheetId="3" hidden="1">{"'Sheet1'!$L$16"}</definedName>
    <definedName name="_______f5" hidden="1">{"'Sheet1'!$L$16"}</definedName>
    <definedName name="_______FIL2">#REF!</definedName>
    <definedName name="_______gon4">#REF!</definedName>
    <definedName name="_______gvl1">#REF!</definedName>
    <definedName name="_______gxm30">#REF!</definedName>
    <definedName name="_______GID1">#N/A</definedName>
    <definedName name="_______h1" localSheetId="3" hidden="1">{"'Sheet1'!$L$16"}</definedName>
    <definedName name="_______h1" hidden="1">{"'Sheet1'!$L$16"}</definedName>
    <definedName name="_______h2" localSheetId="3" hidden="1">{"'Sheet1'!$L$16"}</definedName>
    <definedName name="_______h2" hidden="1">{"'Sheet1'!$L$16"}</definedName>
    <definedName name="_______h3" localSheetId="3" hidden="1">{"'Sheet1'!$L$16"}</definedName>
    <definedName name="_______h3" hidden="1">{"'Sheet1'!$L$16"}</definedName>
    <definedName name="_______H90000">#REF!</definedName>
    <definedName name="_______han23">#REF!</definedName>
    <definedName name="_______hom2">#REF!</definedName>
    <definedName name="_______hsm1">#REF!</definedName>
    <definedName name="_______hsm2">1.1289</definedName>
    <definedName name="_______hsn1">#REF!</definedName>
    <definedName name="_______hsv1">#REF!</definedName>
    <definedName name="_______hu1" localSheetId="3" hidden="1">{"'Sheet1'!$L$16"}</definedName>
    <definedName name="_______hu1" hidden="1">{"'Sheet1'!$L$16"}</definedName>
    <definedName name="_______hu2" localSheetId="3" hidden="1">{"'Sheet1'!$L$16"}</definedName>
    <definedName name="_______hu2" hidden="1">{"'Sheet1'!$L$16"}</definedName>
    <definedName name="_______hu5" localSheetId="3" hidden="1">{"'Sheet1'!$L$16"}</definedName>
    <definedName name="_______hu5" hidden="1">{"'Sheet1'!$L$16"}</definedName>
    <definedName name="_______hu6" localSheetId="3" hidden="1">{"'Sheet1'!$L$16"}</definedName>
    <definedName name="_______hu6" hidden="1">{"'Sheet1'!$L$16"}</definedName>
    <definedName name="_______hu7" localSheetId="3" hidden="1">{"'Sheet1'!$L$16"}</definedName>
    <definedName name="_______hu7" hidden="1">{"'Sheet1'!$L$16"}</definedName>
    <definedName name="_______kl1">#REF!</definedName>
    <definedName name="_______KM188">#REF!</definedName>
    <definedName name="_______km189">#REF!</definedName>
    <definedName name="_______km193">#REF!</definedName>
    <definedName name="_______km194">#REF!</definedName>
    <definedName name="_______km195">#REF!</definedName>
    <definedName name="_______km196">#REF!</definedName>
    <definedName name="_______km197">#REF!</definedName>
    <definedName name="_______km198">#REF!</definedName>
    <definedName name="_______Km36">#REF!</definedName>
    <definedName name="_______Knc36">#REF!</definedName>
    <definedName name="_______Knc57">#REF!</definedName>
    <definedName name="_______Kvl36">#REF!</definedName>
    <definedName name="_______khu7">#REF!</definedName>
    <definedName name="_______lap1">#REF!</definedName>
    <definedName name="_______lap2">#REF!</definedName>
    <definedName name="_______lb40">#REF!</definedName>
    <definedName name="_______LCB1">#REF!</definedName>
    <definedName name="_______lop16">#REF!</definedName>
    <definedName name="_______lop25">#REF!</definedName>
    <definedName name="_______lop9">#REF!</definedName>
    <definedName name="_______lu10">#REF!</definedName>
    <definedName name="_______lu85">#REF!</definedName>
    <definedName name="_______M2" localSheetId="3" hidden="1">{"'Sheet1'!$L$16"}</definedName>
    <definedName name="_______M2" hidden="1">{"'Sheet1'!$L$16"}</definedName>
    <definedName name="_______ma10">#REF!</definedName>
    <definedName name="_______ma3">#REF!</definedName>
    <definedName name="_______MA5">#REF!</definedName>
    <definedName name="_______ma6">#REF!</definedName>
    <definedName name="_______ma7">#REF!</definedName>
    <definedName name="_______ma8">#REF!</definedName>
    <definedName name="_______ma9">#REF!</definedName>
    <definedName name="_______MAC12">#N/A</definedName>
    <definedName name="_______MAC46">#N/A</definedName>
    <definedName name="_______mai1">#REF!</definedName>
    <definedName name="_______mai2">#REF!</definedName>
    <definedName name="_______may2">#REF!</definedName>
    <definedName name="_______may3">#REF!</definedName>
    <definedName name="_______MB1">#REF!</definedName>
    <definedName name="_______MB2">#REF!</definedName>
    <definedName name="_______mk42">#REF!</definedName>
    <definedName name="_______mk65">#REF!</definedName>
    <definedName name="_______MN1">#REF!</definedName>
    <definedName name="_______MN2">#REF!</definedName>
    <definedName name="_______mnk10">#REF!</definedName>
    <definedName name="_______mnk1200">#REF!</definedName>
    <definedName name="_______mnk17">#REF!</definedName>
    <definedName name="_______mnk6">#REF!</definedName>
    <definedName name="_______mnk9">#REF!</definedName>
    <definedName name="_______MT1">#REF!</definedName>
    <definedName name="_______MT2">#REF!</definedName>
    <definedName name="_______mx1">#REF!</definedName>
    <definedName name="_______mx2">#REF!</definedName>
    <definedName name="_______na1">#REF!</definedName>
    <definedName name="_______na2">#REF!</definedName>
    <definedName name="_______na3">#REF!</definedName>
    <definedName name="_______nc151">#REF!</definedName>
    <definedName name="_______NC2">#REF!</definedName>
    <definedName name="_______NC3">#REF!</definedName>
    <definedName name="_______NC4">#REF!</definedName>
    <definedName name="_______NC5">#REF!</definedName>
    <definedName name="_______nc6">#REF!</definedName>
    <definedName name="_______nc7">#REF!</definedName>
    <definedName name="_______ncc2">#REF!</definedName>
    <definedName name="_______NCC3">#REF!</definedName>
    <definedName name="_______NCC4">#REF!</definedName>
    <definedName name="_______ncc5">#REF!</definedName>
    <definedName name="_______ncc6">#REF!</definedName>
    <definedName name="_______ncc7">#REF!</definedName>
    <definedName name="_______NCL100">#N/A</definedName>
    <definedName name="_______NCL200">#N/A</definedName>
    <definedName name="_______NCL250">#N/A</definedName>
    <definedName name="_______ncm200">#REF!</definedName>
    <definedName name="_______NET2">#REF!</definedName>
    <definedName name="_______nin190">#N/A</definedName>
    <definedName name="_______ns02" localSheetId="3" hidden="1">{"'Sheet1'!$L$16"}</definedName>
    <definedName name="_______ns02" hidden="1">{"'Sheet1'!$L$16"}</definedName>
    <definedName name="_______NSO2" localSheetId="3" hidden="1">{"'Sheet1'!$L$16"}</definedName>
    <definedName name="_______NSO2" hidden="1">{"'Sheet1'!$L$16"}</definedName>
    <definedName name="_______ond100">#REF!</definedName>
    <definedName name="_______oto5">#REF!</definedName>
    <definedName name="_______oto7">#REF!</definedName>
    <definedName name="_______PA3" localSheetId="3" hidden="1">{"'Sheet1'!$L$16"}</definedName>
    <definedName name="_______PA3" hidden="1">{"'Sheet1'!$L$16"}</definedName>
    <definedName name="_______pc30">#REF!</definedName>
    <definedName name="_______PL1">#REF!</definedName>
    <definedName name="_______PL2">#REF!</definedName>
    <definedName name="_______PXB80">#REF!</definedName>
    <definedName name="_______Ph30">#REF!</definedName>
    <definedName name="_______phi10">#REF!</definedName>
    <definedName name="_______phi1000">#REF!</definedName>
    <definedName name="_______phi12">#REF!</definedName>
    <definedName name="_______phi14">#REF!</definedName>
    <definedName name="_______phi1500">#REF!</definedName>
    <definedName name="_______phi16">#REF!</definedName>
    <definedName name="_______phi18">#REF!</definedName>
    <definedName name="_______phi20">#REF!</definedName>
    <definedName name="_______phi2000">#REF!</definedName>
    <definedName name="_______phi22">#REF!</definedName>
    <definedName name="_______phi25">#REF!</definedName>
    <definedName name="_______phi28">#REF!</definedName>
    <definedName name="_______phi50">#REF!</definedName>
    <definedName name="_______phi6">#REF!</definedName>
    <definedName name="_______phi750">#REF!</definedName>
    <definedName name="_______phi8">#REF!</definedName>
    <definedName name="_______rai20">#REF!</definedName>
    <definedName name="_______RHH1">#REF!</definedName>
    <definedName name="_______RHH10">#REF!</definedName>
    <definedName name="_______RHP1">#REF!</definedName>
    <definedName name="_______RHP10">#REF!</definedName>
    <definedName name="_______RI1">#REF!</definedName>
    <definedName name="_______RI10">#REF!</definedName>
    <definedName name="_______RII1">#REF!</definedName>
    <definedName name="_______RII10">#REF!</definedName>
    <definedName name="_______RIP1">#REF!</definedName>
    <definedName name="_______RIP10">#REF!</definedName>
    <definedName name="_______rp95">#REF!</definedName>
    <definedName name="_______san110">#REF!</definedName>
    <definedName name="_______sat10">#REF!</definedName>
    <definedName name="_______sat12">#REF!</definedName>
    <definedName name="_______sat14">#REF!</definedName>
    <definedName name="_______sat16">#REF!</definedName>
    <definedName name="_______sat20">#REF!</definedName>
    <definedName name="_______sat8">#REF!</definedName>
    <definedName name="_______sc1">#N/A</definedName>
    <definedName name="_______SC2">#N/A</definedName>
    <definedName name="_______sc3">#N/A</definedName>
    <definedName name="_______slg1">#REF!</definedName>
    <definedName name="_______slg2">#REF!</definedName>
    <definedName name="_______slg3">#REF!</definedName>
    <definedName name="_______slg4">#REF!</definedName>
    <definedName name="_______slg5">#REF!</definedName>
    <definedName name="_______slg6">#REF!</definedName>
    <definedName name="_______SN3">#N/A</definedName>
    <definedName name="_______STD0898">#REF!</definedName>
    <definedName name="_______sua20">#REF!</definedName>
    <definedName name="_______sua30">#REF!</definedName>
    <definedName name="_______T10" localSheetId="3" hidden="1">{"'Sheet1'!$L$16"}</definedName>
    <definedName name="_______T10" hidden="1">{"'Sheet1'!$L$16"}</definedName>
    <definedName name="_______TB1">#REF!</definedName>
    <definedName name="_______tb2" localSheetId="3" hidden="1">{"'Sheet1'!$L$16"}</definedName>
    <definedName name="_______tb2" hidden="1">{"'Sheet1'!$L$16"}</definedName>
    <definedName name="_______tg1">#REF!</definedName>
    <definedName name="_______tg427">#REF!</definedName>
    <definedName name="_______TK155">#REF!</definedName>
    <definedName name="_______TK422">#REF!</definedName>
    <definedName name="_______TL1">#N/A</definedName>
    <definedName name="_______TL2">#N/A</definedName>
    <definedName name="_______TL3">#N/A</definedName>
    <definedName name="_______TL5">#REF!</definedName>
    <definedName name="_______TLA120">#N/A</definedName>
    <definedName name="_______TLA35">#N/A</definedName>
    <definedName name="_______TLA50">#N/A</definedName>
    <definedName name="_______TLA70">#N/A</definedName>
    <definedName name="_______TLA95">#N/A</definedName>
    <definedName name="_______tlp3">#REF!</definedName>
    <definedName name="_______TN1">#REF!</definedName>
    <definedName name="_______TN2">#REF!</definedName>
    <definedName name="_______to10">#REF!</definedName>
    <definedName name="_______to7">#REF!</definedName>
    <definedName name="_______tz593">#REF!</definedName>
    <definedName name="_______th100">#N/A</definedName>
    <definedName name="_______TH160">#N/A</definedName>
    <definedName name="_______TH20">#REF!</definedName>
    <definedName name="_______TR250">#N/A</definedName>
    <definedName name="_______tr375">#N/A</definedName>
    <definedName name="_______tra100">#REF!</definedName>
    <definedName name="_______tra102">#REF!</definedName>
    <definedName name="_______tra104">#REF!</definedName>
    <definedName name="_______tra106">#REF!</definedName>
    <definedName name="_______tra108">#REF!</definedName>
    <definedName name="_______tra110">#REF!</definedName>
    <definedName name="_______tra112">#REF!</definedName>
    <definedName name="_______tra114">#REF!</definedName>
    <definedName name="_______tra116">#REF!</definedName>
    <definedName name="_______tra118">#REF!</definedName>
    <definedName name="_______tra120">#REF!</definedName>
    <definedName name="_______tra122">#REF!</definedName>
    <definedName name="_______tra124">#REF!</definedName>
    <definedName name="_______tra126">#REF!</definedName>
    <definedName name="_______tra128">#REF!</definedName>
    <definedName name="_______tra130">#REF!</definedName>
    <definedName name="_______tra132">#REF!</definedName>
    <definedName name="_______tra134">#REF!</definedName>
    <definedName name="_______tra136">#REF!</definedName>
    <definedName name="_______tra138">#REF!</definedName>
    <definedName name="_______tra140">#REF!</definedName>
    <definedName name="_______tra70">#REF!</definedName>
    <definedName name="_______tra72">#REF!</definedName>
    <definedName name="_______tra74">#REF!</definedName>
    <definedName name="_______tra76">#REF!</definedName>
    <definedName name="_______tra78">#REF!</definedName>
    <definedName name="_______tra80">#REF!</definedName>
    <definedName name="_______tra82">#REF!</definedName>
    <definedName name="_______tra84">#REF!</definedName>
    <definedName name="_______tra86">#REF!</definedName>
    <definedName name="_______tra88">#REF!</definedName>
    <definedName name="_______tra90">#REF!</definedName>
    <definedName name="_______tra92">#REF!</definedName>
    <definedName name="_______tra94">#REF!</definedName>
    <definedName name="_______tra96">#REF!</definedName>
    <definedName name="_______tra98">#REF!</definedName>
    <definedName name="_______ui108">#REF!</definedName>
    <definedName name="_______ui180">#REF!</definedName>
    <definedName name="_______UT2">#REF!</definedName>
    <definedName name="_______VAT5">#REF!</definedName>
    <definedName name="_______vb1215">#REF!</definedName>
    <definedName name="_______vb1224">#REF!</definedName>
    <definedName name="_______vb1225">#REF!</definedName>
    <definedName name="_______vc2121">#REF!</definedName>
    <definedName name="_______vc2122">#REF!</definedName>
    <definedName name="_______vc2123">#REF!</definedName>
    <definedName name="_______vc2124">#REF!</definedName>
    <definedName name="_______vc2131">#REF!</definedName>
    <definedName name="_______vc2141">#REF!</definedName>
    <definedName name="_______vc2142">#REF!</definedName>
    <definedName name="_______vc2143">#REF!</definedName>
    <definedName name="_______vc2223">#REF!</definedName>
    <definedName name="_______vc3136">#REF!</definedName>
    <definedName name="_______vl1">#REF!</definedName>
    <definedName name="_______VL100">#N/A</definedName>
    <definedName name="_______VL150">#REF!</definedName>
    <definedName name="_______VL200">#N/A</definedName>
    <definedName name="_______VL250">#N/A</definedName>
    <definedName name="_______VL50">#REF!</definedName>
    <definedName name="_______VLP2">#REF!</definedName>
    <definedName name="_______vm100">#REF!</definedName>
    <definedName name="_______vm50">#REF!</definedName>
    <definedName name="_______VTB1">#REF!</definedName>
    <definedName name="_______vtb7">#REF!</definedName>
    <definedName name="_______VXL1">#REF!</definedName>
    <definedName name="_______vxl7">#REF!</definedName>
    <definedName name="_______xb80">#REF!</definedName>
    <definedName name="_______xm2">#REF!</definedName>
    <definedName name="_______xm3">#REF!</definedName>
    <definedName name="_______xm4">#REF!</definedName>
    <definedName name="_______xm40">#REF!</definedName>
    <definedName name="_______xm5">#REF!</definedName>
    <definedName name="_______xx3">#REF!</definedName>
    <definedName name="_______xx4">#REF!</definedName>
    <definedName name="_______xx5">#REF!</definedName>
    <definedName name="_______xx6">#REF!</definedName>
    <definedName name="_______xx7">#REF!</definedName>
    <definedName name="______a1">#REF!</definedName>
    <definedName name="______A100000">#REF!</definedName>
    <definedName name="______a129" localSheetId="3" hidden="1">{"Offgrid",#N/A,FALSE,"OFFGRID";"Region",#N/A,FALSE,"REGION";"Offgrid -2",#N/A,FALSE,"OFFGRID";"WTP",#N/A,FALSE,"WTP";"WTP -2",#N/A,FALSE,"WTP";"Project",#N/A,FALSE,"PROJECT";"Summary -2",#N/A,FALSE,"SUMMARY"}</definedName>
    <definedName name="______a129" hidden="1">{"Offgrid",#N/A,FALSE,"OFFGRID";"Region",#N/A,FALSE,"REGION";"Offgrid -2",#N/A,FALSE,"OFFGRID";"WTP",#N/A,FALSE,"WTP";"WTP -2",#N/A,FALSE,"WTP";"Project",#N/A,FALSE,"PROJECT";"Summary -2",#N/A,FALSE,"SUMMARY"}</definedName>
    <definedName name="______a130" localSheetId="3" hidden="1">{"Offgrid",#N/A,FALSE,"OFFGRID";"Region",#N/A,FALSE,"REGION";"Offgrid -2",#N/A,FALSE,"OFFGRID";"WTP",#N/A,FALSE,"WTP";"WTP -2",#N/A,FALSE,"WTP";"Project",#N/A,FALSE,"PROJECT";"Summary -2",#N/A,FALSE,"SUMMARY"}</definedName>
    <definedName name="______a130" hidden="1">{"Offgrid",#N/A,FALSE,"OFFGRID";"Region",#N/A,FALSE,"REGION";"Offgrid -2",#N/A,FALSE,"OFFGRID";"WTP",#N/A,FALSE,"WTP";"WTP -2",#N/A,FALSE,"WTP";"Project",#N/A,FALSE,"PROJECT";"Summary -2",#N/A,FALSE,"SUMMARY"}</definedName>
    <definedName name="______A90000">#REF!</definedName>
    <definedName name="______atn1">#REF!</definedName>
    <definedName name="______atn10">#REF!</definedName>
    <definedName name="______atn2">#REF!</definedName>
    <definedName name="______atn3">#REF!</definedName>
    <definedName name="______atn4">#REF!</definedName>
    <definedName name="______atn5">#REF!</definedName>
    <definedName name="______atn6">#REF!</definedName>
    <definedName name="______atn7">#REF!</definedName>
    <definedName name="______atn8">#REF!</definedName>
    <definedName name="______atn9">#REF!</definedName>
    <definedName name="______bac3">#REF!</definedName>
    <definedName name="______Bia1">#REF!</definedName>
    <definedName name="______Bia2">#REF!</definedName>
    <definedName name="______bnc5">#REF!</definedName>
    <definedName name="______boi1">#REF!</definedName>
    <definedName name="______boi2">#REF!</definedName>
    <definedName name="______btc20">#REF!</definedName>
    <definedName name="______btc30">#REF!</definedName>
    <definedName name="______btc35">#REF!</definedName>
    <definedName name="______btc40">#REF!</definedName>
    <definedName name="______btc50">#REF!</definedName>
    <definedName name="______btd70">#REF!</definedName>
    <definedName name="______btm10">#REF!</definedName>
    <definedName name="______btm100">#REF!</definedName>
    <definedName name="______BTM150">#REF!</definedName>
    <definedName name="______BTM250">#REF!</definedName>
    <definedName name="______btM300">#REF!</definedName>
    <definedName name="______btm350">#REF!</definedName>
    <definedName name="______btm400">#REF!</definedName>
    <definedName name="______BTM50">#REF!</definedName>
    <definedName name="______btm500">#REF!</definedName>
    <definedName name="______bua25">#REF!</definedName>
    <definedName name="______bua75">#REF!</definedName>
    <definedName name="______buM16">#REF!</definedName>
    <definedName name="______buM20">#REF!</definedName>
    <definedName name="______Can2">#REF!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at2">#REF!</definedName>
    <definedName name="______cat3">#REF!</definedName>
    <definedName name="______cat4">#REF!</definedName>
    <definedName name="______cat5">#REF!</definedName>
    <definedName name="______Cau2">#REF!</definedName>
    <definedName name="______cau5">#REF!</definedName>
    <definedName name="______cau6">#REF!</definedName>
    <definedName name="______cay75">#REF!</definedName>
    <definedName name="______CON1">#REF!</definedName>
    <definedName name="______CON2">#REF!</definedName>
    <definedName name="______cot1">#REF!</definedName>
    <definedName name="______CPC5">#REF!</definedName>
    <definedName name="______cpd1">#REF!</definedName>
    <definedName name="______cpd2">#REF!</definedName>
    <definedName name="______ctd80">#REF!</definedName>
    <definedName name="______CHL3">#REF!</definedName>
    <definedName name="______d1500" localSheetId="3" hidden="1">{"'Sheet1'!$L$16"}</definedName>
    <definedName name="______d1500" hidden="1">{"'Sheet1'!$L$16"}</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m16">#REF!</definedName>
    <definedName name="______dam18">#REF!</definedName>
    <definedName name="______dam25">#REF!</definedName>
    <definedName name="______dan1">#REF!</definedName>
    <definedName name="______dan2">#REF!</definedName>
    <definedName name="______dao125">#REF!</definedName>
    <definedName name="______ddn400">#REF!</definedName>
    <definedName name="______ddn600">#REF!</definedName>
    <definedName name="______deo1">#REF!</definedName>
    <definedName name="______deo10">#REF!</definedName>
    <definedName name="______deo2">#REF!</definedName>
    <definedName name="______deo3">#REF!</definedName>
    <definedName name="______deo4">#REF!</definedName>
    <definedName name="______deo5">#REF!</definedName>
    <definedName name="______deo6">#REF!</definedName>
    <definedName name="______deo7">#REF!</definedName>
    <definedName name="______deo8">#REF!</definedName>
    <definedName name="______deo9">#REF!</definedName>
    <definedName name="______E99999">#REF!</definedName>
    <definedName name="______f5" localSheetId="3" hidden="1">{"'Sheet1'!$L$16"}</definedName>
    <definedName name="______f5" hidden="1">{"'Sheet1'!$L$16"}</definedName>
    <definedName name="______FIL2">#REF!</definedName>
    <definedName name="______gon4">#REF!</definedName>
    <definedName name="______gvl1">#REF!</definedName>
    <definedName name="______gxm30">#REF!</definedName>
    <definedName name="______h1" localSheetId="3" hidden="1">{"'Sheet1'!$L$16"}</definedName>
    <definedName name="______h1" hidden="1">{"'Sheet1'!$L$16"}</definedName>
    <definedName name="______h2" localSheetId="3" hidden="1">{"'Sheet1'!$L$16"}</definedName>
    <definedName name="______h2" hidden="1">{"'Sheet1'!$L$16"}</definedName>
    <definedName name="______h3" localSheetId="3" hidden="1">{"'Sheet1'!$L$16"}</definedName>
    <definedName name="______h3" hidden="1">{"'Sheet1'!$L$16"}</definedName>
    <definedName name="______h5" localSheetId="3" hidden="1">{"'Sheet1'!$L$16"}</definedName>
    <definedName name="______h5" hidden="1">{"'Sheet1'!$L$16"}</definedName>
    <definedName name="______h6" localSheetId="3" hidden="1">{"'Sheet1'!$L$16"}</definedName>
    <definedName name="______h6" hidden="1">{"'Sheet1'!$L$16"}</definedName>
    <definedName name="______h7" localSheetId="3" hidden="1">{"'Sheet1'!$L$16"}</definedName>
    <definedName name="______h7" hidden="1">{"'Sheet1'!$L$16"}</definedName>
    <definedName name="______h8" localSheetId="3" hidden="1">{"'Sheet1'!$L$16"}</definedName>
    <definedName name="______h8" hidden="1">{"'Sheet1'!$L$16"}</definedName>
    <definedName name="______h9" localSheetId="3" hidden="1">{"'Sheet1'!$L$16"}</definedName>
    <definedName name="______h9" hidden="1">{"'Sheet1'!$L$16"}</definedName>
    <definedName name="______H90000">#REF!</definedName>
    <definedName name="______han23">#REF!</definedName>
    <definedName name="______hom2">#REF!</definedName>
    <definedName name="______hsm1">#REF!</definedName>
    <definedName name="______hsm2">1.1289</definedName>
    <definedName name="______hsn1">#REF!</definedName>
    <definedName name="______hsv1">#REF!</definedName>
    <definedName name="______hu1" localSheetId="3" hidden="1">{"'Sheet1'!$L$16"}</definedName>
    <definedName name="______hu1" hidden="1">{"'Sheet1'!$L$16"}</definedName>
    <definedName name="______hu2" localSheetId="3" hidden="1">{"'Sheet1'!$L$16"}</definedName>
    <definedName name="______hu2" hidden="1">{"'Sheet1'!$L$16"}</definedName>
    <definedName name="______hu5" localSheetId="3" hidden="1">{"'Sheet1'!$L$16"}</definedName>
    <definedName name="______hu5" hidden="1">{"'Sheet1'!$L$16"}</definedName>
    <definedName name="______hu6" localSheetId="3" hidden="1">{"'Sheet1'!$L$16"}</definedName>
    <definedName name="______hu6" hidden="1">{"'Sheet1'!$L$16"}</definedName>
    <definedName name="______hu7" localSheetId="3" hidden="1">{"'Sheet1'!$L$16"}</definedName>
    <definedName name="______hu7" hidden="1">{"'Sheet1'!$L$16"}</definedName>
    <definedName name="______kl1">#REF!</definedName>
    <definedName name="______KM188">#REF!</definedName>
    <definedName name="______km189">#REF!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Km36">#REF!</definedName>
    <definedName name="______Knc36">#REF!</definedName>
    <definedName name="______Knc57">#REF!</definedName>
    <definedName name="______Kvl36">#REF!</definedName>
    <definedName name="______khu7">#REF!</definedName>
    <definedName name="______lap1">#REF!</definedName>
    <definedName name="______lap2">#REF!</definedName>
    <definedName name="______lb40">#REF!</definedName>
    <definedName name="______LCB1">#REF!</definedName>
    <definedName name="______lop16">#REF!</definedName>
    <definedName name="______lop25">#REF!</definedName>
    <definedName name="______lop9">#REF!</definedName>
    <definedName name="______lu10">#REF!</definedName>
    <definedName name="______lu85">#REF!</definedName>
    <definedName name="______M2" localSheetId="3" hidden="1">{"'Sheet1'!$L$16"}</definedName>
    <definedName name="______M2" hidden="1">{"'Sheet1'!$L$16"}</definedName>
    <definedName name="______ma10">#REF!</definedName>
    <definedName name="______ma3">#REF!</definedName>
    <definedName name="______MA5">#REF!</definedName>
    <definedName name="______ma6">#REF!</definedName>
    <definedName name="______ma7">#REF!</definedName>
    <definedName name="______ma8">#REF!</definedName>
    <definedName name="______ma9">#REF!</definedName>
    <definedName name="______MAC12">#REF!</definedName>
    <definedName name="______MAC46">#REF!</definedName>
    <definedName name="______mai1">#REF!</definedName>
    <definedName name="______mai2">#REF!</definedName>
    <definedName name="______may2">#REF!</definedName>
    <definedName name="______may3">#REF!</definedName>
    <definedName name="______MB1">#REF!</definedName>
    <definedName name="______MB2">#REF!</definedName>
    <definedName name="______mk42">#REF!</definedName>
    <definedName name="______mk65">#REF!</definedName>
    <definedName name="______MN1">#REF!</definedName>
    <definedName name="______MN2">#REF!</definedName>
    <definedName name="______mnk10">#REF!</definedName>
    <definedName name="______mnk1200">#REF!</definedName>
    <definedName name="______mnk17">#REF!</definedName>
    <definedName name="______mnk6">#REF!</definedName>
    <definedName name="______mnk9">#REF!</definedName>
    <definedName name="______MT1">#REF!</definedName>
    <definedName name="______MT2">#REF!</definedName>
    <definedName name="______mx1">#REF!</definedName>
    <definedName name="______mx2">#REF!</definedName>
    <definedName name="______na1">#REF!</definedName>
    <definedName name="______na2">#REF!</definedName>
    <definedName name="______na3">#REF!</definedName>
    <definedName name="______nc151">#REF!</definedName>
    <definedName name="______NC2">#REF!</definedName>
    <definedName name="______NC3">#REF!</definedName>
    <definedName name="______NC4">#REF!</definedName>
    <definedName name="______NC5">#REF!</definedName>
    <definedName name="______nc6">#REF!</definedName>
    <definedName name="______nc7">#REF!</definedName>
    <definedName name="______ncc2">#REF!</definedName>
    <definedName name="______NCC3">#REF!</definedName>
    <definedName name="______NCC4">#REF!</definedName>
    <definedName name="______ncc5">#REF!</definedName>
    <definedName name="______ncc6">#REF!</definedName>
    <definedName name="______ncc7">#REF!</definedName>
    <definedName name="______NCL100">#REF!</definedName>
    <definedName name="______NCL200">#REF!</definedName>
    <definedName name="______NCL250">#REF!</definedName>
    <definedName name="______ncm200">#REF!</definedName>
    <definedName name="______NET2">#REF!</definedName>
    <definedName name="______nin190">#REF!</definedName>
    <definedName name="______ns02" localSheetId="3" hidden="1">{"'Sheet1'!$L$16"}</definedName>
    <definedName name="______ns02" hidden="1">{"'Sheet1'!$L$16"}</definedName>
    <definedName name="______NSO2" localSheetId="3" hidden="1">{"'Sheet1'!$L$16"}</definedName>
    <definedName name="______NSO2" hidden="1">{"'Sheet1'!$L$16"}</definedName>
    <definedName name="______ond100">#REF!</definedName>
    <definedName name="______oto5">#REF!</definedName>
    <definedName name="______oto7">#REF!</definedName>
    <definedName name="______PA3" localSheetId="3" hidden="1">{"'Sheet1'!$L$16"}</definedName>
    <definedName name="______PA3" hidden="1">{"'Sheet1'!$L$16"}</definedName>
    <definedName name="______pc30">#REF!</definedName>
    <definedName name="______PL1">#REF!</definedName>
    <definedName name="______PL2">#REF!</definedName>
    <definedName name="______PXB80">#REF!</definedName>
    <definedName name="______Ph30">#REF!</definedName>
    <definedName name="______phi10">#REF!</definedName>
    <definedName name="______phi1000">#REF!</definedName>
    <definedName name="______phi12">#REF!</definedName>
    <definedName name="______phi14">#REF!</definedName>
    <definedName name="______phi1500">#REF!</definedName>
    <definedName name="______phi16">#REF!</definedName>
    <definedName name="______phi18">#REF!</definedName>
    <definedName name="______phi20">#REF!</definedName>
    <definedName name="______phi2000">#REF!</definedName>
    <definedName name="______phi22">#REF!</definedName>
    <definedName name="______phi25">#REF!</definedName>
    <definedName name="______phi28">#REF!</definedName>
    <definedName name="______phi50">#REF!</definedName>
    <definedName name="______phi6">#REF!</definedName>
    <definedName name="______phi750">#REF!</definedName>
    <definedName name="______phi8">#REF!</definedName>
    <definedName name="______rai20">#REF!</definedName>
    <definedName name="______RHH1">#REF!</definedName>
    <definedName name="______RHH10">#REF!</definedName>
    <definedName name="______RHP1">#REF!</definedName>
    <definedName name="______RHP10">#REF!</definedName>
    <definedName name="______RI1">#REF!</definedName>
    <definedName name="______RI10">#REF!</definedName>
    <definedName name="______RII1">#REF!</definedName>
    <definedName name="______RII10">#REF!</definedName>
    <definedName name="______RIP1">#REF!</definedName>
    <definedName name="______RIP10">#REF!</definedName>
    <definedName name="______rp95">#REF!</definedName>
    <definedName name="______san110">#REF!</definedName>
    <definedName name="______sat10">#REF!</definedName>
    <definedName name="______sat12">#REF!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TD0898">#REF!</definedName>
    <definedName name="______sua20">#REF!</definedName>
    <definedName name="______sua30">#REF!</definedName>
    <definedName name="______T10" localSheetId="3" hidden="1">{"'Sheet1'!$L$16"}</definedName>
    <definedName name="______T10" hidden="1">{"'Sheet1'!$L$16"}</definedName>
    <definedName name="______TB1">#REF!</definedName>
    <definedName name="______tb2" localSheetId="3" hidden="1">{"'Sheet1'!$L$16"}</definedName>
    <definedName name="______tb2" hidden="1">{"'Sheet1'!$L$16"}</definedName>
    <definedName name="______tg1">#REF!</definedName>
    <definedName name="______tg427">#REF!</definedName>
    <definedName name="______TK155">#REF!</definedName>
    <definedName name="______TK422">#REF!</definedName>
    <definedName name="______TL1">#REF!</definedName>
    <definedName name="______TL2">#REF!</definedName>
    <definedName name="______TL3">#REF!</definedName>
    <definedName name="______TL5">#REF!</definedName>
    <definedName name="______TLA120">#REF!</definedName>
    <definedName name="______TLA35">#REF!</definedName>
    <definedName name="______TLA50">#REF!</definedName>
    <definedName name="______TLA70">#REF!</definedName>
    <definedName name="______TLA95">#REF!</definedName>
    <definedName name="______tlp3">#REF!</definedName>
    <definedName name="______TN1">#REF!</definedName>
    <definedName name="______TN2">#REF!</definedName>
    <definedName name="______to10">#REF!</definedName>
    <definedName name="______to7">#REF!</definedName>
    <definedName name="______tz593">#REF!</definedName>
    <definedName name="______TH20">#REF!</definedName>
    <definedName name="______tra100">#REF!</definedName>
    <definedName name="______tra102">#REF!</definedName>
    <definedName name="______tra104">#REF!</definedName>
    <definedName name="______tra106">#REF!</definedName>
    <definedName name="______tra108">#REF!</definedName>
    <definedName name="______tra110">#REF!</definedName>
    <definedName name="______tra112">#REF!</definedName>
    <definedName name="______tra114">#REF!</definedName>
    <definedName name="______tra116">#REF!</definedName>
    <definedName name="______tra118">#REF!</definedName>
    <definedName name="______tra120">#REF!</definedName>
    <definedName name="______tra122">#REF!</definedName>
    <definedName name="______tra124">#REF!</definedName>
    <definedName name="______tra126">#REF!</definedName>
    <definedName name="______tra128">#REF!</definedName>
    <definedName name="______tra130">#REF!</definedName>
    <definedName name="______tra132">#REF!</definedName>
    <definedName name="______tra134">#REF!</definedName>
    <definedName name="______tra136">#REF!</definedName>
    <definedName name="______tra138">#REF!</definedName>
    <definedName name="______tra140">#REF!</definedName>
    <definedName name="______tra70">#REF!</definedName>
    <definedName name="______tra72">#REF!</definedName>
    <definedName name="______tra74">#REF!</definedName>
    <definedName name="______tra76">#REF!</definedName>
    <definedName name="______tra78">#REF!</definedName>
    <definedName name="______tra80">#REF!</definedName>
    <definedName name="______tra82">#REF!</definedName>
    <definedName name="______tra84">#REF!</definedName>
    <definedName name="______tra86">#REF!</definedName>
    <definedName name="______tra88">#REF!</definedName>
    <definedName name="______tra90">#REF!</definedName>
    <definedName name="______tra92">#REF!</definedName>
    <definedName name="______tra94">#REF!</definedName>
    <definedName name="______tra96">#REF!</definedName>
    <definedName name="______tra98">#REF!</definedName>
    <definedName name="______ui108">#REF!</definedName>
    <definedName name="______ui180">#REF!</definedName>
    <definedName name="______UT2">#REF!</definedName>
    <definedName name="______VAT5">#REF!</definedName>
    <definedName name="______vb1215">#REF!</definedName>
    <definedName name="______vb1224">#REF!</definedName>
    <definedName name="______vb1225">#REF!</definedName>
    <definedName name="______vc2121">#REF!</definedName>
    <definedName name="______vc2122">#REF!</definedName>
    <definedName name="______vc2123">#REF!</definedName>
    <definedName name="______vc2124">#REF!</definedName>
    <definedName name="______vc2131">#REF!</definedName>
    <definedName name="______vc2141">#REF!</definedName>
    <definedName name="______vc2142">#REF!</definedName>
    <definedName name="______vc2143">#REF!</definedName>
    <definedName name="______vc2223">#REF!</definedName>
    <definedName name="______vc3136">#REF!</definedName>
    <definedName name="______VL100">#REF!</definedName>
    <definedName name="______VL150">#REF!</definedName>
    <definedName name="______VL200">#REF!</definedName>
    <definedName name="______VL250">#REF!</definedName>
    <definedName name="______VL50">#REF!</definedName>
    <definedName name="______VLP2">#REF!</definedName>
    <definedName name="______vm100">#REF!</definedName>
    <definedName name="______vm50">#REF!</definedName>
    <definedName name="______VTB1">#REF!</definedName>
    <definedName name="______vtb7">#REF!</definedName>
    <definedName name="______VXL1">#REF!</definedName>
    <definedName name="______vxl7">#REF!</definedName>
    <definedName name="______xb80">#REF!</definedName>
    <definedName name="______xm2">#REF!</definedName>
    <definedName name="______xm3">#REF!</definedName>
    <definedName name="______xm4">#REF!</definedName>
    <definedName name="______xm40">#REF!</definedName>
    <definedName name="______xm5">#REF!</definedName>
    <definedName name="______xx3">#REF!</definedName>
    <definedName name="______xx4">#REF!</definedName>
    <definedName name="______xx5">#REF!</definedName>
    <definedName name="______xx6">#REF!</definedName>
    <definedName name="______xx7">#REF!</definedName>
    <definedName name="_____082007">#REF!</definedName>
    <definedName name="_____a1">#N/A</definedName>
    <definedName name="_____A100000">#N/A</definedName>
    <definedName name="_____a129" localSheetId="3"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3"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A90000">#N/A</definedName>
    <definedName name="_____atn1">#N/A</definedName>
    <definedName name="_____atn10">#N/A</definedName>
    <definedName name="_____atn2">#N/A</definedName>
    <definedName name="_____atn3">#N/A</definedName>
    <definedName name="_____atn4">#N/A</definedName>
    <definedName name="_____atn5">#N/A</definedName>
    <definedName name="_____atn6">#N/A</definedName>
    <definedName name="_____atn7">#N/A</definedName>
    <definedName name="_____atn8">#N/A</definedName>
    <definedName name="_____atn9">#N/A</definedName>
    <definedName name="_____bac3">#N/A</definedName>
    <definedName name="_____Bia1">#N/A</definedName>
    <definedName name="_____Bia2">#N/A</definedName>
    <definedName name="_____bnc5">#N/A</definedName>
    <definedName name="_____boi1">#N/A</definedName>
    <definedName name="_____boi2">#N/A</definedName>
    <definedName name="_____btc20">#N/A</definedName>
    <definedName name="_____btc30">#N/A</definedName>
    <definedName name="_____btc35">#N/A</definedName>
    <definedName name="_____btc40">#N/A</definedName>
    <definedName name="_____btc50">#N/A</definedName>
    <definedName name="_____btd70">#N/A</definedName>
    <definedName name="_____btm10">#N/A</definedName>
    <definedName name="_____btm100">#N/A</definedName>
    <definedName name="_____BTM150">#N/A</definedName>
    <definedName name="_____BTM250">#N/A</definedName>
    <definedName name="_____btM300">#N/A</definedName>
    <definedName name="_____btm350">#N/A</definedName>
    <definedName name="_____btm400">#N/A</definedName>
    <definedName name="_____BTM50">#N/A</definedName>
    <definedName name="_____btm500">#N/A</definedName>
    <definedName name="_____bua25">#N/A</definedName>
    <definedName name="_____bua75">#N/A</definedName>
    <definedName name="_____buM16">#N/A</definedName>
    <definedName name="_____buM20">#N/A</definedName>
    <definedName name="_____Can2">#N/A</definedName>
    <definedName name="_____cao1">#N/A</definedName>
    <definedName name="_____cao2">#N/A</definedName>
    <definedName name="_____cao3">#N/A</definedName>
    <definedName name="_____cao4">#N/A</definedName>
    <definedName name="_____cao5">#N/A</definedName>
    <definedName name="_____cao6">#N/A</definedName>
    <definedName name="_____cat2">#N/A</definedName>
    <definedName name="_____cat3">#N/A</definedName>
    <definedName name="_____cat4">#N/A</definedName>
    <definedName name="_____cat5">#N/A</definedName>
    <definedName name="_____Cau2">#N/A</definedName>
    <definedName name="_____cau5">#N/A</definedName>
    <definedName name="_____cau6">#N/A</definedName>
    <definedName name="_____cay75">#N/A</definedName>
    <definedName name="_____CON1">#REF!</definedName>
    <definedName name="_____CON2">#REF!</definedName>
    <definedName name="_____cot1">#N/A</definedName>
    <definedName name="_____CPC5">#N/A</definedName>
    <definedName name="_____cpd1">#N/A</definedName>
    <definedName name="_____cpd2">#N/A</definedName>
    <definedName name="_____ctd80">#N/A</definedName>
    <definedName name="_____CHL3">#N/A</definedName>
    <definedName name="_____d1500" localSheetId="3" hidden="1">{"'Sheet1'!$L$16"}</definedName>
    <definedName name="_____d1500" hidden="1">{"'Sheet1'!$L$16"}</definedName>
    <definedName name="_____dai1">#N/A</definedName>
    <definedName name="_____dai2">#N/A</definedName>
    <definedName name="_____dai3">#N/A</definedName>
    <definedName name="_____dai4">#N/A</definedName>
    <definedName name="_____dai5">#N/A</definedName>
    <definedName name="_____dai6">#N/A</definedName>
    <definedName name="_____dam16">#N/A</definedName>
    <definedName name="_____dam18">#N/A</definedName>
    <definedName name="_____dam25">#N/A</definedName>
    <definedName name="_____dan1">#N/A</definedName>
    <definedName name="_____dan2">#N/A</definedName>
    <definedName name="_____dao125">#N/A</definedName>
    <definedName name="_____ddn400">#REF!</definedName>
    <definedName name="_____ddn600">#REF!</definedName>
    <definedName name="_____deo1">#N/A</definedName>
    <definedName name="_____deo10">#N/A</definedName>
    <definedName name="_____deo2">#N/A</definedName>
    <definedName name="_____deo3">#N/A</definedName>
    <definedName name="_____deo4">#N/A</definedName>
    <definedName name="_____deo5">#N/A</definedName>
    <definedName name="_____deo6">#N/A</definedName>
    <definedName name="_____deo7">#N/A</definedName>
    <definedName name="_____deo8">#N/A</definedName>
    <definedName name="_____deo9">#N/A</definedName>
    <definedName name="_____E99999">#REF!</definedName>
    <definedName name="_____f5" localSheetId="3" hidden="1">{"'Sheet1'!$L$16"}</definedName>
    <definedName name="_____f5" hidden="1">{"'Sheet1'!$L$16"}</definedName>
    <definedName name="_____FIL2">#N/A</definedName>
    <definedName name="_____gon4">#N/A</definedName>
    <definedName name="_____gvl1">#N/A</definedName>
    <definedName name="_____gxm30">#N/A</definedName>
    <definedName name="_____h1" localSheetId="3" hidden="1">{"'Sheet1'!$L$16"}</definedName>
    <definedName name="_____h1" hidden="1">{"'Sheet1'!$L$16"}</definedName>
    <definedName name="_____h10" localSheetId="3" hidden="1">{#N/A,#N/A,FALSE,"Chi tiÆt"}</definedName>
    <definedName name="_____h10" hidden="1">{#N/A,#N/A,FALSE,"Chi tiÆt"}</definedName>
    <definedName name="_____h2" localSheetId="3" hidden="1">{"'Sheet1'!$L$16"}</definedName>
    <definedName name="_____h2" hidden="1">{"'Sheet1'!$L$16"}</definedName>
    <definedName name="_____h3" localSheetId="3" hidden="1">{"'Sheet1'!$L$16"}</definedName>
    <definedName name="_____h3" hidden="1">{"'Sheet1'!$L$16"}</definedName>
    <definedName name="_____h5" localSheetId="3" hidden="1">{"'Sheet1'!$L$16"}</definedName>
    <definedName name="_____h5" hidden="1">{"'Sheet1'!$L$16"}</definedName>
    <definedName name="_____h6" localSheetId="3" hidden="1">{"'Sheet1'!$L$16"}</definedName>
    <definedName name="_____h6" hidden="1">{"'Sheet1'!$L$16"}</definedName>
    <definedName name="_____h7" localSheetId="3" hidden="1">{"'Sheet1'!$L$16"}</definedName>
    <definedName name="_____h7" hidden="1">{"'Sheet1'!$L$16"}</definedName>
    <definedName name="_____h8" localSheetId="3" hidden="1">{"'Sheet1'!$L$16"}</definedName>
    <definedName name="_____h8" hidden="1">{"'Sheet1'!$L$16"}</definedName>
    <definedName name="_____h9" localSheetId="3" hidden="1">{"'Sheet1'!$L$16"}</definedName>
    <definedName name="_____h9" hidden="1">{"'Sheet1'!$L$16"}</definedName>
    <definedName name="_____H90000">#N/A</definedName>
    <definedName name="_____han23">#N/A</definedName>
    <definedName name="_____hom2">#N/A</definedName>
    <definedName name="_____hsm1">#N/A</definedName>
    <definedName name="_____hsm2">1.1289</definedName>
    <definedName name="_____hsn1">#N/A</definedName>
    <definedName name="_____hsv1">#N/A</definedName>
    <definedName name="_____hu1" localSheetId="3" hidden="1">{"'Sheet1'!$L$16"}</definedName>
    <definedName name="_____hu1" hidden="1">{"'Sheet1'!$L$16"}</definedName>
    <definedName name="_____hu2" localSheetId="3" hidden="1">{"'Sheet1'!$L$16"}</definedName>
    <definedName name="_____hu2" hidden="1">{"'Sheet1'!$L$16"}</definedName>
    <definedName name="_____hu5" localSheetId="3" hidden="1">{"'Sheet1'!$L$16"}</definedName>
    <definedName name="_____hu5" hidden="1">{"'Sheet1'!$L$16"}</definedName>
    <definedName name="_____hu6" localSheetId="3" hidden="1">{"'Sheet1'!$L$16"}</definedName>
    <definedName name="_____hu6" hidden="1">{"'Sheet1'!$L$16"}</definedName>
    <definedName name="_____hu7" localSheetId="3" hidden="1">{"'Sheet1'!$L$16"}</definedName>
    <definedName name="_____hu7" hidden="1">{"'Sheet1'!$L$16"}</definedName>
    <definedName name="_____kl1">#N/A</definedName>
    <definedName name="_____KM188">#N/A</definedName>
    <definedName name="_____km189">#N/A</definedName>
    <definedName name="_____km193">#N/A</definedName>
    <definedName name="_____km194">#N/A</definedName>
    <definedName name="_____km195">#N/A</definedName>
    <definedName name="_____km196">#N/A</definedName>
    <definedName name="_____km197">#N/A</definedName>
    <definedName name="_____km198">#N/A</definedName>
    <definedName name="_____Km36">#N/A</definedName>
    <definedName name="_____Knc36">#N/A</definedName>
    <definedName name="_____Knc57">#N/A</definedName>
    <definedName name="_____Kvl36">#N/A</definedName>
    <definedName name="_____khu7">#N/A</definedName>
    <definedName name="_____lap1">#REF!</definedName>
    <definedName name="_____lap2">#REF!</definedName>
    <definedName name="_____lb40">#N/A</definedName>
    <definedName name="_____LCB1">#N/A</definedName>
    <definedName name="_____lop16">#N/A</definedName>
    <definedName name="_____lop25">#N/A</definedName>
    <definedName name="_____lop9">#N/A</definedName>
    <definedName name="_____lu10">#N/A</definedName>
    <definedName name="_____lu85">#N/A</definedName>
    <definedName name="_____M2" localSheetId="3" hidden="1">{"'Sheet1'!$L$16"}</definedName>
    <definedName name="_____M2" hidden="1">{"'Sheet1'!$L$16"}</definedName>
    <definedName name="_____ma10">#REF!</definedName>
    <definedName name="_____ma3">#REF!</definedName>
    <definedName name="_____MA5">#N/A</definedName>
    <definedName name="_____ma6">#REF!</definedName>
    <definedName name="_____ma7">#REF!</definedName>
    <definedName name="_____ma8">#REF!</definedName>
    <definedName name="_____ma9">#REF!</definedName>
    <definedName name="_____MAC12">#REF!</definedName>
    <definedName name="_____MAC46">#REF!</definedName>
    <definedName name="_____mai1">#N/A</definedName>
    <definedName name="_____mai2">#N/A</definedName>
    <definedName name="_____may2">#N/A</definedName>
    <definedName name="_____may3">#N/A</definedName>
    <definedName name="_____MB1">#N/A</definedName>
    <definedName name="_____MB2">#N/A</definedName>
    <definedName name="_____mk42">#N/A</definedName>
    <definedName name="_____mk65">#N/A</definedName>
    <definedName name="_____MN1">#N/A</definedName>
    <definedName name="_____MN2">#N/A</definedName>
    <definedName name="_____mnk10">#N/A</definedName>
    <definedName name="_____mnk1200">#N/A</definedName>
    <definedName name="_____mnk17">#N/A</definedName>
    <definedName name="_____mnk6">#N/A</definedName>
    <definedName name="_____mnk9">#N/A</definedName>
    <definedName name="_____MT1">#N/A</definedName>
    <definedName name="_____MT2">#N/A</definedName>
    <definedName name="_____mx1">#N/A</definedName>
    <definedName name="_____mx2">#N/A</definedName>
    <definedName name="_____na1">#N/A</definedName>
    <definedName name="_____na2">#N/A</definedName>
    <definedName name="_____na3">#N/A</definedName>
    <definedName name="_____nc151">#N/A</definedName>
    <definedName name="_____NC2">#N/A</definedName>
    <definedName name="_____NC3">#N/A</definedName>
    <definedName name="_____NC4">#N/A</definedName>
    <definedName name="_____NC5">#N/A</definedName>
    <definedName name="_____nc6">#N/A</definedName>
    <definedName name="_____nc7">#N/A</definedName>
    <definedName name="_____ncc2">#N/A</definedName>
    <definedName name="_____NCC3">#N/A</definedName>
    <definedName name="_____NCC4">#N/A</definedName>
    <definedName name="_____ncc5">#N/A</definedName>
    <definedName name="_____ncc6">#N/A</definedName>
    <definedName name="_____ncc7">#N/A</definedName>
    <definedName name="_____NCL100">#REF!</definedName>
    <definedName name="_____NCL200">#REF!</definedName>
    <definedName name="_____NCL250">#REF!</definedName>
    <definedName name="_____ncm200">#N/A</definedName>
    <definedName name="_____NET2">#REF!</definedName>
    <definedName name="_____nin190">#REF!</definedName>
    <definedName name="_____ns02" localSheetId="3" hidden="1">{"'Sheet1'!$L$16"}</definedName>
    <definedName name="_____ns02" hidden="1">{"'Sheet1'!$L$16"}</definedName>
    <definedName name="_____NSO2" localSheetId="3" hidden="1">{"'Sheet1'!$L$16"}</definedName>
    <definedName name="_____NSO2" hidden="1">{"'Sheet1'!$L$16"}</definedName>
    <definedName name="_____ond100">#N/A</definedName>
    <definedName name="_____oto5">#N/A</definedName>
    <definedName name="_____oto7">#N/A</definedName>
    <definedName name="_____PA3" localSheetId="3" hidden="1">{"'Sheet1'!$L$16"}</definedName>
    <definedName name="_____PA3" hidden="1">{"'Sheet1'!$L$16"}</definedName>
    <definedName name="_____pc30">#N/A</definedName>
    <definedName name="_____PL1">#N/A</definedName>
    <definedName name="_____PL2">#N/A</definedName>
    <definedName name="_____PXB80">#N/A</definedName>
    <definedName name="_____Ph30">#N/A</definedName>
    <definedName name="_____phi10">#N/A</definedName>
    <definedName name="_____phi1000">#N/A</definedName>
    <definedName name="_____phi12">#N/A</definedName>
    <definedName name="_____phi14">#N/A</definedName>
    <definedName name="_____phi1500">#N/A</definedName>
    <definedName name="_____phi16">#N/A</definedName>
    <definedName name="_____phi18">#N/A</definedName>
    <definedName name="_____phi20">#N/A</definedName>
    <definedName name="_____phi2000">#N/A</definedName>
    <definedName name="_____phi22">#N/A</definedName>
    <definedName name="_____phi25">#N/A</definedName>
    <definedName name="_____phi28">#N/A</definedName>
    <definedName name="_____phi50">#N/A</definedName>
    <definedName name="_____phi6">#N/A</definedName>
    <definedName name="_____phi750">#N/A</definedName>
    <definedName name="_____phi8">#N/A</definedName>
    <definedName name="_____rai20">#N/A</definedName>
    <definedName name="_____RHH1">#N/A</definedName>
    <definedName name="_____RHH10">#N/A</definedName>
    <definedName name="_____RHP1">#N/A</definedName>
    <definedName name="_____RHP10">#N/A</definedName>
    <definedName name="_____RI1">#N/A</definedName>
    <definedName name="_____RI10">#N/A</definedName>
    <definedName name="_____RII1">#N/A</definedName>
    <definedName name="_____RII10">#N/A</definedName>
    <definedName name="_____RIP1">#N/A</definedName>
    <definedName name="_____RIP10">#N/A</definedName>
    <definedName name="_____rp95">#N/A</definedName>
    <definedName name="_____san110">#N/A</definedName>
    <definedName name="_____sat10">#N/A</definedName>
    <definedName name="_____sat12">#N/A</definedName>
    <definedName name="_____sat14">#N/A</definedName>
    <definedName name="_____sat16">#N/A</definedName>
    <definedName name="_____sat20">#N/A</definedName>
    <definedName name="_____sat8">#N/A</definedName>
    <definedName name="_____sc1">#REF!</definedName>
    <definedName name="_____SC2">#REF!</definedName>
    <definedName name="_____sc3">#REF!</definedName>
    <definedName name="_____slg1">#N/A</definedName>
    <definedName name="_____slg2">#N/A</definedName>
    <definedName name="_____slg3">#N/A</definedName>
    <definedName name="_____slg4">#N/A</definedName>
    <definedName name="_____slg5">#N/A</definedName>
    <definedName name="_____slg6">#N/A</definedName>
    <definedName name="_____SN3">#REF!</definedName>
    <definedName name="_____STD0898">#REF!</definedName>
    <definedName name="_____sua20">#N/A</definedName>
    <definedName name="_____sua30">#N/A</definedName>
    <definedName name="_____T10" localSheetId="3" hidden="1">{"'Sheet1'!$L$16"}</definedName>
    <definedName name="_____T10" hidden="1">{"'Sheet1'!$L$16"}</definedName>
    <definedName name="_____TB1">#N/A</definedName>
    <definedName name="_____tb2" localSheetId="3" hidden="1">{"'Sheet1'!$L$16"}</definedName>
    <definedName name="_____tb2" hidden="1">{"'Sheet1'!$L$16"}</definedName>
    <definedName name="_____tg1">#N/A</definedName>
    <definedName name="_____tg427">#N/A</definedName>
    <definedName name="_____TK155">#REF!</definedName>
    <definedName name="_____TK422">#REF!</definedName>
    <definedName name="_____TL1">#REF!</definedName>
    <definedName name="_____TL2">#REF!</definedName>
    <definedName name="_____TL3">#REF!</definedName>
    <definedName name="_____TL5">#N/A</definedName>
    <definedName name="_____TLA120">#REF!</definedName>
    <definedName name="_____TLA35">#REF!</definedName>
    <definedName name="_____TLA50">#REF!</definedName>
    <definedName name="_____TLA70">#REF!</definedName>
    <definedName name="_____TLA95">#REF!</definedName>
    <definedName name="_____tlp3">#N/A</definedName>
    <definedName name="_____TN1">#N/A</definedName>
    <definedName name="_____TN2">#N/A</definedName>
    <definedName name="_____to10">#N/A</definedName>
    <definedName name="_____to7">#N/A</definedName>
    <definedName name="_____tz593">#N/A</definedName>
    <definedName name="_____TH20">#N/A</definedName>
    <definedName name="_____tra100">#N/A</definedName>
    <definedName name="_____tra102">#N/A</definedName>
    <definedName name="_____tra104">#N/A</definedName>
    <definedName name="_____tra106">#N/A</definedName>
    <definedName name="_____tra108">#N/A</definedName>
    <definedName name="_____tra110">#N/A</definedName>
    <definedName name="_____tra112">#N/A</definedName>
    <definedName name="_____tra114">#N/A</definedName>
    <definedName name="_____tra116">#N/A</definedName>
    <definedName name="_____tra118">#N/A</definedName>
    <definedName name="_____tra120">#N/A</definedName>
    <definedName name="_____tra122">#N/A</definedName>
    <definedName name="_____tra124">#N/A</definedName>
    <definedName name="_____tra126">#N/A</definedName>
    <definedName name="_____tra128">#N/A</definedName>
    <definedName name="_____tra130">#N/A</definedName>
    <definedName name="_____tra132">#N/A</definedName>
    <definedName name="_____tra134">#N/A</definedName>
    <definedName name="_____tra136">#N/A</definedName>
    <definedName name="_____tra138">#N/A</definedName>
    <definedName name="_____tra140">#N/A</definedName>
    <definedName name="_____tra70">#N/A</definedName>
    <definedName name="_____tra72">#N/A</definedName>
    <definedName name="_____tra74">#N/A</definedName>
    <definedName name="_____tra76">#N/A</definedName>
    <definedName name="_____tra78">#N/A</definedName>
    <definedName name="_____tra80">#N/A</definedName>
    <definedName name="_____tra82">#N/A</definedName>
    <definedName name="_____tra84">#N/A</definedName>
    <definedName name="_____tra86">#N/A</definedName>
    <definedName name="_____tra88">#N/A</definedName>
    <definedName name="_____tra90">#N/A</definedName>
    <definedName name="_____tra92">#N/A</definedName>
    <definedName name="_____tra94">#N/A</definedName>
    <definedName name="_____tra96">#N/A</definedName>
    <definedName name="_____tra98">#N/A</definedName>
    <definedName name="_____ui108">#N/A</definedName>
    <definedName name="_____ui180">#N/A</definedName>
    <definedName name="_____UT2">#N/A</definedName>
    <definedName name="_____VAT5">#N/A</definedName>
    <definedName name="_____vb1215">#N/A</definedName>
    <definedName name="_____vb1224">#N/A</definedName>
    <definedName name="_____vb1225">#N/A</definedName>
    <definedName name="_____vc2121">#N/A</definedName>
    <definedName name="_____vc2122">#N/A</definedName>
    <definedName name="_____vc2123">#N/A</definedName>
    <definedName name="_____vc2124">#N/A</definedName>
    <definedName name="_____vc2131">#N/A</definedName>
    <definedName name="_____vc2141">#N/A</definedName>
    <definedName name="_____vc2142">#N/A</definedName>
    <definedName name="_____vc2143">#N/A</definedName>
    <definedName name="_____vc2223">#N/A</definedName>
    <definedName name="_____vc3136">#N/A</definedName>
    <definedName name="_____VL100">#REF!</definedName>
    <definedName name="_____VL150">#N/A</definedName>
    <definedName name="_____VL200">#REF!</definedName>
    <definedName name="_____VL250">#REF!</definedName>
    <definedName name="_____VL50">#N/A</definedName>
    <definedName name="_____VLP2">#N/A</definedName>
    <definedName name="_____vm100">#N/A</definedName>
    <definedName name="_____vm50">#N/A</definedName>
    <definedName name="_____VTB1">#N/A</definedName>
    <definedName name="_____vtb7">#N/A</definedName>
    <definedName name="_____VXL1">#N/A</definedName>
    <definedName name="_____vxl7">#N/A</definedName>
    <definedName name="_____xb80">#N/A</definedName>
    <definedName name="_____xm2">#N/A</definedName>
    <definedName name="_____xm3">#N/A</definedName>
    <definedName name="_____xm4">#N/A</definedName>
    <definedName name="_____xm40">#N/A</definedName>
    <definedName name="_____xm5">#N/A</definedName>
    <definedName name="_____xx3">#N/A</definedName>
    <definedName name="_____xx4">#N/A</definedName>
    <definedName name="_____xx5">#N/A</definedName>
    <definedName name="_____xx6">#N/A</definedName>
    <definedName name="_____xx7">#N/A</definedName>
    <definedName name="____082007">#REF!</definedName>
    <definedName name="____a1">#N/A</definedName>
    <definedName name="____A100000">#N/A</definedName>
    <definedName name="____a129" localSheetId="3"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A90000">#N/A</definedName>
    <definedName name="____atn1">#REF!</definedName>
    <definedName name="____atn10">#REF!</definedName>
    <definedName name="____atn2">#REF!</definedName>
    <definedName name="____atn3">#REF!</definedName>
    <definedName name="____atn4">#REF!</definedName>
    <definedName name="____atn5">#REF!</definedName>
    <definedName name="____atn6">#REF!</definedName>
    <definedName name="____atn7">#REF!</definedName>
    <definedName name="____atn8">#REF!</definedName>
    <definedName name="____atn9">#REF!</definedName>
    <definedName name="____bac3">#N/A</definedName>
    <definedName name="____Bia1">#N/A</definedName>
    <definedName name="____Bia2">#N/A</definedName>
    <definedName name="____bnc5">#N/A</definedName>
    <definedName name="____boi1">#N/A</definedName>
    <definedName name="____boi2">#N/A</definedName>
    <definedName name="____btc20">#N/A</definedName>
    <definedName name="____btc30">#N/A</definedName>
    <definedName name="____btc35">#N/A</definedName>
    <definedName name="____btc40">#N/A</definedName>
    <definedName name="____btc50">#N/A</definedName>
    <definedName name="____btd70">#N/A</definedName>
    <definedName name="____btm10">#N/A</definedName>
    <definedName name="____btm100">#N/A</definedName>
    <definedName name="____BTM150">#N/A</definedName>
    <definedName name="____BTM250">#N/A</definedName>
    <definedName name="____btM300">#N/A</definedName>
    <definedName name="____btm350">#N/A</definedName>
    <definedName name="____btm400">#N/A</definedName>
    <definedName name="____BTM50">#N/A</definedName>
    <definedName name="____btm500">#N/A</definedName>
    <definedName name="____bua25">#N/A</definedName>
    <definedName name="____bua75">#N/A</definedName>
    <definedName name="____buM16">#N/A</definedName>
    <definedName name="____buM20">#N/A</definedName>
    <definedName name="____Can2">#N/A</definedName>
    <definedName name="____cao1">#REF!</definedName>
    <definedName name="____cao2">#REF!</definedName>
    <definedName name="____cao3">#REF!</definedName>
    <definedName name="____cao4">#REF!</definedName>
    <definedName name="____cao5">#REF!</definedName>
    <definedName name="____cao6">#REF!</definedName>
    <definedName name="____cat2">#N/A</definedName>
    <definedName name="____cat3">#N/A</definedName>
    <definedName name="____cat4">#N/A</definedName>
    <definedName name="____cat5">#N/A</definedName>
    <definedName name="____Cau2">#N/A</definedName>
    <definedName name="____cau5">#N/A</definedName>
    <definedName name="____cau6">#N/A</definedName>
    <definedName name="____cay75">#N/A</definedName>
    <definedName name="____CON1">#REF!</definedName>
    <definedName name="____CON2">#REF!</definedName>
    <definedName name="____cot1">#N/A</definedName>
    <definedName name="____CPC5">#REF!</definedName>
    <definedName name="____cpd1">#N/A</definedName>
    <definedName name="____cpd2">#N/A</definedName>
    <definedName name="____ctd80">#N/A</definedName>
    <definedName name="____CHL3">#REF!</definedName>
    <definedName name="____d1500" localSheetId="3" hidden="1">{"'Sheet1'!$L$16"}</definedName>
    <definedName name="____d1500" hidden="1">{"'Sheet1'!$L$16"}</definedName>
    <definedName name="____D2">#N/A</definedName>
    <definedName name="____dai1">#REF!</definedName>
    <definedName name="____dai2">#REF!</definedName>
    <definedName name="____dai3">#REF!</definedName>
    <definedName name="____dai4">#REF!</definedName>
    <definedName name="____dai5">#REF!</definedName>
    <definedName name="____dai6">#REF!</definedName>
    <definedName name="____dam16">#N/A</definedName>
    <definedName name="____dam18">#N/A</definedName>
    <definedName name="____dam25">#N/A</definedName>
    <definedName name="____dan1">#REF!</definedName>
    <definedName name="____dan2">#REF!</definedName>
    <definedName name="____dao125">#N/A</definedName>
    <definedName name="____ddn400">#REF!</definedName>
    <definedName name="____ddn600">#REF!</definedName>
    <definedName name="____deo1">#REF!</definedName>
    <definedName name="____deo10">#REF!</definedName>
    <definedName name="____deo2">#REF!</definedName>
    <definedName name="____deo3">#REF!</definedName>
    <definedName name="____deo4">#REF!</definedName>
    <definedName name="____deo5">#REF!</definedName>
    <definedName name="____deo6">#REF!</definedName>
    <definedName name="____deo7">#REF!</definedName>
    <definedName name="____deo8">#REF!</definedName>
    <definedName name="____deo9">#REF!</definedName>
    <definedName name="____E99999">#REF!</definedName>
    <definedName name="____f5" localSheetId="3" hidden="1">{"'Sheet1'!$L$16"}</definedName>
    <definedName name="____f5" hidden="1">{"'Sheet1'!$L$16"}</definedName>
    <definedName name="____FIL2">#N/A</definedName>
    <definedName name="____gon4">#N/A</definedName>
    <definedName name="____gvl1">#N/A</definedName>
    <definedName name="____gxm30">#N/A</definedName>
    <definedName name="____h1" localSheetId="3" hidden="1">{"'Sheet1'!$L$16"}</definedName>
    <definedName name="____h1" hidden="1">{"'Sheet1'!$L$16"}</definedName>
    <definedName name="____h10" localSheetId="3" hidden="1">{#N/A,#N/A,FALSE,"Chi tiÆt"}</definedName>
    <definedName name="____h10" hidden="1">{#N/A,#N/A,FALSE,"Chi tiÆt"}</definedName>
    <definedName name="____h2" localSheetId="3" hidden="1">{"'Sheet1'!$L$16"}</definedName>
    <definedName name="____h2" hidden="1">{"'Sheet1'!$L$16"}</definedName>
    <definedName name="____h3" localSheetId="3" hidden="1">{"'Sheet1'!$L$16"}</definedName>
    <definedName name="____h3" hidden="1">{"'Sheet1'!$L$16"}</definedName>
    <definedName name="____h5" localSheetId="3" hidden="1">{"'Sheet1'!$L$16"}</definedName>
    <definedName name="____h5" hidden="1">{"'Sheet1'!$L$16"}</definedName>
    <definedName name="____h6" localSheetId="3" hidden="1">{"'Sheet1'!$L$16"}</definedName>
    <definedName name="____h6" hidden="1">{"'Sheet1'!$L$16"}</definedName>
    <definedName name="____h7" localSheetId="3" hidden="1">{"'Sheet1'!$L$16"}</definedName>
    <definedName name="____h7" hidden="1">{"'Sheet1'!$L$16"}</definedName>
    <definedName name="____h8" localSheetId="3" hidden="1">{"'Sheet1'!$L$16"}</definedName>
    <definedName name="____h8" hidden="1">{"'Sheet1'!$L$16"}</definedName>
    <definedName name="____h9" localSheetId="3" hidden="1">{"'Sheet1'!$L$16"}</definedName>
    <definedName name="____h9" hidden="1">{"'Sheet1'!$L$16"}</definedName>
    <definedName name="____H90000">#REF!</definedName>
    <definedName name="____han23">#N/A</definedName>
    <definedName name="____hom2">#N/A</definedName>
    <definedName name="____hsm1">#N/A</definedName>
    <definedName name="____hsm2">1.1289</definedName>
    <definedName name="____hsn1">#N/A</definedName>
    <definedName name="____hsv1">#N/A</definedName>
    <definedName name="____hu1" localSheetId="3" hidden="1">{"'Sheet1'!$L$16"}</definedName>
    <definedName name="____hu1" hidden="1">{"'Sheet1'!$L$16"}</definedName>
    <definedName name="____hu2" localSheetId="3" hidden="1">{"'Sheet1'!$L$16"}</definedName>
    <definedName name="____hu2" hidden="1">{"'Sheet1'!$L$16"}</definedName>
    <definedName name="____hu5" localSheetId="3" hidden="1">{"'Sheet1'!$L$16"}</definedName>
    <definedName name="____hu5" hidden="1">{"'Sheet1'!$L$16"}</definedName>
    <definedName name="____hu6" localSheetId="3" hidden="1">{"'Sheet1'!$L$16"}</definedName>
    <definedName name="____hu6" hidden="1">{"'Sheet1'!$L$16"}</definedName>
    <definedName name="____hu7" localSheetId="3" hidden="1">{"'Sheet1'!$L$16"}</definedName>
    <definedName name="____hu7" hidden="1">{"'Sheet1'!$L$16"}</definedName>
    <definedName name="____kl1">#N/A</definedName>
    <definedName name="____KM188">#N/A</definedName>
    <definedName name="____km189">#N/A</definedName>
    <definedName name="____km193">#N/A</definedName>
    <definedName name="____km194">#N/A</definedName>
    <definedName name="____km195">#N/A</definedName>
    <definedName name="____km196">#N/A</definedName>
    <definedName name="____km197">#N/A</definedName>
    <definedName name="____km198">#N/A</definedName>
    <definedName name="____Km36">#N/A</definedName>
    <definedName name="____Knc36">#N/A</definedName>
    <definedName name="____Knc57">#N/A</definedName>
    <definedName name="____Kvl36">#N/A</definedName>
    <definedName name="____khu7">#N/A</definedName>
    <definedName name="____lap1">#REF!</definedName>
    <definedName name="____lap2">#REF!</definedName>
    <definedName name="____lb40">#N/A</definedName>
    <definedName name="____LCB1">#N/A</definedName>
    <definedName name="____lop16">#N/A</definedName>
    <definedName name="____lop25">#N/A</definedName>
    <definedName name="____lop9">#N/A</definedName>
    <definedName name="____lu10">#N/A</definedName>
    <definedName name="____lu85">#N/A</definedName>
    <definedName name="____M2" localSheetId="3" hidden="1">{"'Sheet1'!$L$16"}</definedName>
    <definedName name="____M2" hidden="1">{"'Sheet1'!$L$16"}</definedName>
    <definedName name="____ma10">#REF!</definedName>
    <definedName name="____ma3">#REF!</definedName>
    <definedName name="____MA5">#REF!</definedName>
    <definedName name="____ma6">#REF!</definedName>
    <definedName name="____ma7">#REF!</definedName>
    <definedName name="____ma8">#REF!</definedName>
    <definedName name="____ma9">#REF!</definedName>
    <definedName name="____MAC12">#REF!</definedName>
    <definedName name="____MAC46">#REF!</definedName>
    <definedName name="____mai1">#N/A</definedName>
    <definedName name="____mai2">#N/A</definedName>
    <definedName name="____may2">#N/A</definedName>
    <definedName name="____may3">#N/A</definedName>
    <definedName name="____MB1">#N/A</definedName>
    <definedName name="____MB2">#N/A</definedName>
    <definedName name="____mk42">#N/A</definedName>
    <definedName name="____mk65">#N/A</definedName>
    <definedName name="____MN1">#N/A</definedName>
    <definedName name="____MN2">#N/A</definedName>
    <definedName name="____mnk10">#N/A</definedName>
    <definedName name="____mnk1200">#N/A</definedName>
    <definedName name="____mnk17">#N/A</definedName>
    <definedName name="____mnk6">#N/A</definedName>
    <definedName name="____mnk9">#N/A</definedName>
    <definedName name="____MT1">#N/A</definedName>
    <definedName name="____MT2">#N/A</definedName>
    <definedName name="____mx1">#N/A</definedName>
    <definedName name="____mx2">#N/A</definedName>
    <definedName name="____na1">#N/A</definedName>
    <definedName name="____na2">#N/A</definedName>
    <definedName name="____na3">#N/A</definedName>
    <definedName name="____nc151">#N/A</definedName>
    <definedName name="____NC2">#N/A</definedName>
    <definedName name="____NC3">#N/A</definedName>
    <definedName name="____NC4">#N/A</definedName>
    <definedName name="____NC5">#REF!</definedName>
    <definedName name="____nc6">#N/A</definedName>
    <definedName name="____nc7">#N/A</definedName>
    <definedName name="____ncc2">#N/A</definedName>
    <definedName name="____NCC3">#N/A</definedName>
    <definedName name="____NCC4">#N/A</definedName>
    <definedName name="____ncc5">#N/A</definedName>
    <definedName name="____ncc6">#N/A</definedName>
    <definedName name="____ncc7">#N/A</definedName>
    <definedName name="____NCL100">#REF!</definedName>
    <definedName name="____NCL200">#REF!</definedName>
    <definedName name="____NCL250">#REF!</definedName>
    <definedName name="____ncm200">#N/A</definedName>
    <definedName name="____NET2">#REF!</definedName>
    <definedName name="____nin190">#REF!</definedName>
    <definedName name="____ns02" localSheetId="3" hidden="1">{"'Sheet1'!$L$16"}</definedName>
    <definedName name="____ns02" hidden="1">{"'Sheet1'!$L$16"}</definedName>
    <definedName name="____NSO2" localSheetId="3" hidden="1">{"'Sheet1'!$L$16"}</definedName>
    <definedName name="____NSO2" hidden="1">{"'Sheet1'!$L$16"}</definedName>
    <definedName name="____ond100">#N/A</definedName>
    <definedName name="____oto5">#N/A</definedName>
    <definedName name="____oto7">#N/A</definedName>
    <definedName name="____PA3" localSheetId="3" hidden="1">{"'Sheet1'!$L$16"}</definedName>
    <definedName name="____PA3" hidden="1">{"'Sheet1'!$L$16"}</definedName>
    <definedName name="____pc30">#N/A</definedName>
    <definedName name="____PL1">#N/A</definedName>
    <definedName name="____PL2">#N/A</definedName>
    <definedName name="____PXB80">#N/A</definedName>
    <definedName name="____Ph30">#N/A</definedName>
    <definedName name="____phi10">#REF!</definedName>
    <definedName name="____phi1000">#N/A</definedName>
    <definedName name="____phi12">#REF!</definedName>
    <definedName name="____phi14">#REF!</definedName>
    <definedName name="____phi1500">#N/A</definedName>
    <definedName name="____phi16">#REF!</definedName>
    <definedName name="____phi18">#REF!</definedName>
    <definedName name="____phi20">#REF!</definedName>
    <definedName name="____phi2000">#N/A</definedName>
    <definedName name="____phi22">#REF!</definedName>
    <definedName name="____phi25">#REF!</definedName>
    <definedName name="____phi28">#REF!</definedName>
    <definedName name="____phi50">#N/A</definedName>
    <definedName name="____phi6">#REF!</definedName>
    <definedName name="____phi750">#N/A</definedName>
    <definedName name="____phi8">#REF!</definedName>
    <definedName name="____rai20">#N/A</definedName>
    <definedName name="____RHH1">#N/A</definedName>
    <definedName name="____RHH10">#N/A</definedName>
    <definedName name="____RHP1">#N/A</definedName>
    <definedName name="____RHP10">#N/A</definedName>
    <definedName name="____RI1">#N/A</definedName>
    <definedName name="____RI10">#N/A</definedName>
    <definedName name="____RII1">#N/A</definedName>
    <definedName name="____RII10">#N/A</definedName>
    <definedName name="____RIP1">#N/A</definedName>
    <definedName name="____RIP10">#N/A</definedName>
    <definedName name="____rp95">#N/A</definedName>
    <definedName name="____san110">#N/A</definedName>
    <definedName name="____sat10">#N/A</definedName>
    <definedName name="____sat12">#N/A</definedName>
    <definedName name="____sat14">#N/A</definedName>
    <definedName name="____sat16">#N/A</definedName>
    <definedName name="____sat20">#N/A</definedName>
    <definedName name="____sat8">#N/A</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TD0898">#REF!</definedName>
    <definedName name="____sua20">#N/A</definedName>
    <definedName name="____sua30">#N/A</definedName>
    <definedName name="____T10" localSheetId="3" hidden="1">{"'Sheet1'!$L$16"}</definedName>
    <definedName name="____T10" hidden="1">{"'Sheet1'!$L$16"}</definedName>
    <definedName name="____TB1">#REF!</definedName>
    <definedName name="____tb2" localSheetId="3" hidden="1">{"'Sheet1'!$L$16"}</definedName>
    <definedName name="____tb2" hidden="1">{"'Sheet1'!$L$16"}</definedName>
    <definedName name="____tg1">#N/A</definedName>
    <definedName name="____tg427">#N/A</definedName>
    <definedName name="____TK155">#REF!</definedName>
    <definedName name="____TK422">#REF!</definedName>
    <definedName name="____TL1">#REF!</definedName>
    <definedName name="____TL2">#REF!</definedName>
    <definedName name="____TL3">#REF!</definedName>
    <definedName name="____TL5">#REF!</definedName>
    <definedName name="____TLA120">#REF!</definedName>
    <definedName name="____TLA35">#REF!</definedName>
    <definedName name="____TLA50">#REF!</definedName>
    <definedName name="____TLA70">#REF!</definedName>
    <definedName name="____TLA95">#REF!</definedName>
    <definedName name="____tlp3">#N/A</definedName>
    <definedName name="____TN1">#N/A</definedName>
    <definedName name="____TN2">#N/A</definedName>
    <definedName name="____to10">#N/A</definedName>
    <definedName name="____to7">#N/A</definedName>
    <definedName name="____tz593">#N/A</definedName>
    <definedName name="____TH20">#N/A</definedName>
    <definedName name="____tra100">#N/A</definedName>
    <definedName name="____tra102">#N/A</definedName>
    <definedName name="____tra104">#N/A</definedName>
    <definedName name="____tra106">#N/A</definedName>
    <definedName name="____tra108">#N/A</definedName>
    <definedName name="____tra110">#N/A</definedName>
    <definedName name="____tra112">#N/A</definedName>
    <definedName name="____tra114">#N/A</definedName>
    <definedName name="____tra116">#N/A</definedName>
    <definedName name="____tra118">#N/A</definedName>
    <definedName name="____tra120">#N/A</definedName>
    <definedName name="____tra122">#N/A</definedName>
    <definedName name="____tra124">#N/A</definedName>
    <definedName name="____tra126">#N/A</definedName>
    <definedName name="____tra128">#N/A</definedName>
    <definedName name="____tra130">#N/A</definedName>
    <definedName name="____tra132">#N/A</definedName>
    <definedName name="____tra134">#N/A</definedName>
    <definedName name="____tra136">#N/A</definedName>
    <definedName name="____tra138">#N/A</definedName>
    <definedName name="____tra140">#N/A</definedName>
    <definedName name="____tra70">#N/A</definedName>
    <definedName name="____tra72">#N/A</definedName>
    <definedName name="____tra74">#N/A</definedName>
    <definedName name="____tra76">#N/A</definedName>
    <definedName name="____tra78">#N/A</definedName>
    <definedName name="____tra80">#N/A</definedName>
    <definedName name="____tra82">#N/A</definedName>
    <definedName name="____tra84">#N/A</definedName>
    <definedName name="____tra86">#N/A</definedName>
    <definedName name="____tra88">#N/A</definedName>
    <definedName name="____tra90">#N/A</definedName>
    <definedName name="____tra92">#N/A</definedName>
    <definedName name="____tra94">#N/A</definedName>
    <definedName name="____tra96">#N/A</definedName>
    <definedName name="____tra98">#N/A</definedName>
    <definedName name="____ui108">#N/A</definedName>
    <definedName name="____ui180">#N/A</definedName>
    <definedName name="____UT2">#N/A</definedName>
    <definedName name="____VAT5">#REF!</definedName>
    <definedName name="____vb1215">#N/A</definedName>
    <definedName name="____vb1224">#N/A</definedName>
    <definedName name="____vb1225">#N/A</definedName>
    <definedName name="____vc2121">#N/A</definedName>
    <definedName name="____vc2122">#N/A</definedName>
    <definedName name="____vc2123">#N/A</definedName>
    <definedName name="____vc2124">#N/A</definedName>
    <definedName name="____vc2131">#N/A</definedName>
    <definedName name="____vc2141">#N/A</definedName>
    <definedName name="____vc2142">#N/A</definedName>
    <definedName name="____vc2143">#N/A</definedName>
    <definedName name="____vc2223">#N/A</definedName>
    <definedName name="____vc3136">#N/A</definedName>
    <definedName name="____VL100">#REF!</definedName>
    <definedName name="____VL150">#N/A</definedName>
    <definedName name="____VL200">#REF!</definedName>
    <definedName name="____VL250">#REF!</definedName>
    <definedName name="____VL50">#N/A</definedName>
    <definedName name="____VLP2">#N/A</definedName>
    <definedName name="____vm100">#N/A</definedName>
    <definedName name="____vm50">#N/A</definedName>
    <definedName name="____VTB1">#N/A</definedName>
    <definedName name="____vtb7">#N/A</definedName>
    <definedName name="____VXL1">#N/A</definedName>
    <definedName name="____vxl7">#N/A</definedName>
    <definedName name="____xb80">#N/A</definedName>
    <definedName name="____xm2">#N/A</definedName>
    <definedName name="____xm3">#N/A</definedName>
    <definedName name="____xm4">#N/A</definedName>
    <definedName name="____xm40">#N/A</definedName>
    <definedName name="____xm5">#N/A</definedName>
    <definedName name="____xx3">#N/A</definedName>
    <definedName name="____xx4">#N/A</definedName>
    <definedName name="____xx5">#N/A</definedName>
    <definedName name="____xx6">#N/A</definedName>
    <definedName name="____xx7">#N/A</definedName>
    <definedName name="___082007">#REF!</definedName>
    <definedName name="___a1">#N/A</definedName>
    <definedName name="___A100000">#N/A</definedName>
    <definedName name="___a129" localSheetId="3"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3"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A90000">#N/A</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ac1">#N/A</definedName>
    <definedName name="___bac2">#N/A</definedName>
    <definedName name="___bac3">#N/A</definedName>
    <definedName name="___ban1">#N/A</definedName>
    <definedName name="___Bia1">#N/A</definedName>
    <definedName name="___Bia2">#N/A</definedName>
    <definedName name="___bnc2">#N/A</definedName>
    <definedName name="___bnc3">#N/A</definedName>
    <definedName name="___bnc4">#N/A</definedName>
    <definedName name="___bnc5">#N/A</definedName>
    <definedName name="___boi1">#N/A</definedName>
    <definedName name="___boi2">#N/A</definedName>
    <definedName name="___bom75">#N/A</definedName>
    <definedName name="___btc20">#N/A</definedName>
    <definedName name="___btc30">#N/A</definedName>
    <definedName name="___btc35">#N/A</definedName>
    <definedName name="___btc40">#N/A</definedName>
    <definedName name="___btc50">#N/A</definedName>
    <definedName name="___btd70">#N/A</definedName>
    <definedName name="___btm10">#N/A</definedName>
    <definedName name="___btm100">#N/A</definedName>
    <definedName name="___BTM150">#N/A</definedName>
    <definedName name="___BTM200">#N/A</definedName>
    <definedName name="___BTM250">#N/A</definedName>
    <definedName name="___btM300">#N/A</definedName>
    <definedName name="___btm350">#N/A</definedName>
    <definedName name="___btm400">#N/A</definedName>
    <definedName name="___BTM50">#N/A</definedName>
    <definedName name="___btm500">#N/A</definedName>
    <definedName name="___bua25">#N/A</definedName>
    <definedName name="___bua50">#N/A</definedName>
    <definedName name="___bua75">#N/A</definedName>
    <definedName name="___buM16">#N/A</definedName>
    <definedName name="___buM20">#N/A</definedName>
    <definedName name="___Can2">#N/A</definedName>
    <definedName name="___cao1">#REF!</definedName>
    <definedName name="___cao2">#REF!</definedName>
    <definedName name="___cao3">#REF!</definedName>
    <definedName name="___cao4">#REF!</definedName>
    <definedName name="___cao5">#REF!</definedName>
    <definedName name="___cao6">#REF!</definedName>
    <definedName name="___cap2005">#N/A</definedName>
    <definedName name="___cat2">#N/A</definedName>
    <definedName name="___cat3">#N/A</definedName>
    <definedName name="___cat4">#N/A</definedName>
    <definedName name="___cat5">#N/A</definedName>
    <definedName name="___cau10">#N/A</definedName>
    <definedName name="___cau16">#N/A</definedName>
    <definedName name="___Cau2">#N/A</definedName>
    <definedName name="___cau25">#N/A</definedName>
    <definedName name="___cau40">#N/A</definedName>
    <definedName name="___cau5">#N/A</definedName>
    <definedName name="___cau6">#N/A</definedName>
    <definedName name="___cau60">#N/A</definedName>
    <definedName name="___cay75">#N/A</definedName>
    <definedName name="___CON1">#REF!</definedName>
    <definedName name="___CON2">#REF!</definedName>
    <definedName name="___cot1">#N/A</definedName>
    <definedName name="___CPC5">#REF!</definedName>
    <definedName name="___cpd1">#N/A</definedName>
    <definedName name="___cpd2">#N/A</definedName>
    <definedName name="___ctd80">#N/A</definedName>
    <definedName name="___cvc1">#N/A</definedName>
    <definedName name="___CHL3">#REF!</definedName>
    <definedName name="___D1">#N/A</definedName>
    <definedName name="___d1500" localSheetId="3" hidden="1">{"'Sheet1'!$L$16"}</definedName>
    <definedName name="___d1500" hidden="1">{"'Sheet1'!$L$16"}</definedName>
    <definedName name="___D2">#N/A</definedName>
    <definedName name="___dai1">#REF!</definedName>
    <definedName name="___dai2">#REF!</definedName>
    <definedName name="___dai3">#REF!</definedName>
    <definedName name="___dai4">#REF!</definedName>
    <definedName name="___dai5">#REF!</definedName>
    <definedName name="___dai6">#REF!</definedName>
    <definedName name="___dam16">#N/A</definedName>
    <definedName name="___dam18">#N/A</definedName>
    <definedName name="___dam25">#N/A</definedName>
    <definedName name="___dan1">#REF!</definedName>
    <definedName name="___dan2">#REF!</definedName>
    <definedName name="___dao125">#N/A</definedName>
    <definedName name="___dcp1">#N/A</definedName>
    <definedName name="___dcp2">#N/A</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dui15">#N/A</definedName>
    <definedName name="___E99999">#REF!</definedName>
    <definedName name="___eta1">#N/A</definedName>
    <definedName name="___f5" localSheetId="3" hidden="1">{"'Sheet1'!$L$16"}</definedName>
    <definedName name="___f5" hidden="1">{"'Sheet1'!$L$16"}</definedName>
    <definedName name="___fcd3">#N/A</definedName>
    <definedName name="___FIL2">#N/A</definedName>
    <definedName name="___fpo1">#N/A</definedName>
    <definedName name="___gDC1">#N/A</definedName>
    <definedName name="___gDC3">#N/A</definedName>
    <definedName name="___gDW1">#N/A</definedName>
    <definedName name="___gdw2">#N/A</definedName>
    <definedName name="___gDW3">#N/A</definedName>
    <definedName name="___gLL1">#N/A</definedName>
    <definedName name="___gLL3">#N/A</definedName>
    <definedName name="___gon4">#N/A</definedName>
    <definedName name="___gvl1">#N/A</definedName>
    <definedName name="___gxm30">#N/A</definedName>
    <definedName name="___h1" localSheetId="3" hidden="1">{"'Sheet1'!$L$16"}</definedName>
    <definedName name="___h1" hidden="1">{"'Sheet1'!$L$16"}</definedName>
    <definedName name="___h10" localSheetId="3" hidden="1">{#N/A,#N/A,FALSE,"Chi tiÆt"}</definedName>
    <definedName name="___h10" hidden="1">{#N/A,#N/A,FALSE,"Chi tiÆt"}</definedName>
    <definedName name="___h2" localSheetId="3" hidden="1">{"'Sheet1'!$L$16"}</definedName>
    <definedName name="___h2" hidden="1">{"'Sheet1'!$L$16"}</definedName>
    <definedName name="___h3" localSheetId="3" hidden="1">{"'Sheet1'!$L$16"}</definedName>
    <definedName name="___h3" hidden="1">{"'Sheet1'!$L$16"}</definedName>
    <definedName name="___h5" localSheetId="3" hidden="1">{"'Sheet1'!$L$16"}</definedName>
    <definedName name="___h5" hidden="1">{"'Sheet1'!$L$16"}</definedName>
    <definedName name="___h6" localSheetId="3" hidden="1">{"'Sheet1'!$L$16"}</definedName>
    <definedName name="___h6" hidden="1">{"'Sheet1'!$L$16"}</definedName>
    <definedName name="___h7" localSheetId="3" hidden="1">{"'Sheet1'!$L$16"}</definedName>
    <definedName name="___h7" hidden="1">{"'Sheet1'!$L$16"}</definedName>
    <definedName name="___h8" localSheetId="3" hidden="1">{"'Sheet1'!$L$16"}</definedName>
    <definedName name="___h8" hidden="1">{"'Sheet1'!$L$16"}</definedName>
    <definedName name="___h9" localSheetId="3" hidden="1">{"'Sheet1'!$L$16"}</definedName>
    <definedName name="___h9" hidden="1">{"'Sheet1'!$L$16"}</definedName>
    <definedName name="___H90000">#REF!</definedName>
    <definedName name="___han23">#N/A</definedName>
    <definedName name="___hcd3">#N/A</definedName>
    <definedName name="___hh1">#N/A</definedName>
    <definedName name="___hh2">#N/A</definedName>
    <definedName name="___HKy2">#N/A</definedName>
    <definedName name="___hom2">#N/A</definedName>
    <definedName name="___hom4">#N/A</definedName>
    <definedName name="___hsm1">#N/A</definedName>
    <definedName name="___hsm2">1.1289</definedName>
    <definedName name="___hsn1">#N/A</definedName>
    <definedName name="___hsv1">#N/A</definedName>
    <definedName name="___htb1">#N/A</definedName>
    <definedName name="___hu1" localSheetId="3" hidden="1">{"'Sheet1'!$L$16"}</definedName>
    <definedName name="___hu1" hidden="1">{"'Sheet1'!$L$16"}</definedName>
    <definedName name="___hu2" localSheetId="3" hidden="1">{"'Sheet1'!$L$16"}</definedName>
    <definedName name="___hu2" hidden="1">{"'Sheet1'!$L$16"}</definedName>
    <definedName name="___hu5" localSheetId="3" hidden="1">{"'Sheet1'!$L$16"}</definedName>
    <definedName name="___hu5" hidden="1">{"'Sheet1'!$L$16"}</definedName>
    <definedName name="___hu6" localSheetId="3" hidden="1">{"'Sheet1'!$L$16"}</definedName>
    <definedName name="___hu6" hidden="1">{"'Sheet1'!$L$16"}</definedName>
    <definedName name="___hu7" localSheetId="3" hidden="1">{"'Sheet1'!$L$16"}</definedName>
    <definedName name="___hu7" hidden="1">{"'Sheet1'!$L$16"}</definedName>
    <definedName name="___kl1">#N/A</definedName>
    <definedName name="___KM188">#N/A</definedName>
    <definedName name="___km189">#N/A</definedName>
    <definedName name="___km193">#N/A</definedName>
    <definedName name="___km194">#N/A</definedName>
    <definedName name="___km195">#N/A</definedName>
    <definedName name="___km196">#N/A</definedName>
    <definedName name="___km197">#N/A</definedName>
    <definedName name="___km198">#N/A</definedName>
    <definedName name="___Km36">#N/A</definedName>
    <definedName name="___Knc1">#N/A</definedName>
    <definedName name="___Knc36">#N/A</definedName>
    <definedName name="___Knc57">#N/A</definedName>
    <definedName name="___Kvl36">#N/A</definedName>
    <definedName name="___khu7">#N/A</definedName>
    <definedName name="___L1">#N/A</definedName>
    <definedName name="___L6">#N/A</definedName>
    <definedName name="___lap1">#REF!</definedName>
    <definedName name="___lap2">#REF!</definedName>
    <definedName name="___lb40">#N/A</definedName>
    <definedName name="___LCB1">#N/A</definedName>
    <definedName name="___LL2">#N/A</definedName>
    <definedName name="___LL21">#N/A</definedName>
    <definedName name="___LL22">#N/A</definedName>
    <definedName name="___lop16">#N/A</definedName>
    <definedName name="___lop25">#N/A</definedName>
    <definedName name="___lop9">#N/A</definedName>
    <definedName name="___lr25">#N/A</definedName>
    <definedName name="___LTb40">#N/A</definedName>
    <definedName name="___lu10">#N/A</definedName>
    <definedName name="___lu85">#N/A</definedName>
    <definedName name="___M2" localSheetId="3" hidden="1">{"'Sheet1'!$L$16"}</definedName>
    <definedName name="___M2" hidden="1">{"'Sheet1'!$L$16"}</definedName>
    <definedName name="___ma10">#REF!</definedName>
    <definedName name="___ma3">#REF!</definedName>
    <definedName name="___MA5">#REF!</definedName>
    <definedName name="___ma6">#REF!</definedName>
    <definedName name="___ma7">#REF!</definedName>
    <definedName name="___ma8">#REF!</definedName>
    <definedName name="___ma9">#REF!</definedName>
    <definedName name="___MAC12">#REF!</definedName>
    <definedName name="___MAC46">#REF!</definedName>
    <definedName name="___mai1">#N/A</definedName>
    <definedName name="___mai2">#N/A</definedName>
    <definedName name="___may2">#N/A</definedName>
    <definedName name="___may3">#N/A</definedName>
    <definedName name="___MB1">#N/A</definedName>
    <definedName name="___MB2">#N/A</definedName>
    <definedName name="___MC1">#N/A</definedName>
    <definedName name="___MC2">#N/A</definedName>
    <definedName name="___MCB600">#N/A</definedName>
    <definedName name="___MCB800">#N/A</definedName>
    <definedName name="___md16">#N/A</definedName>
    <definedName name="___md25">#N/A</definedName>
    <definedName name="___md9">#N/A</definedName>
    <definedName name="___mdb1">#N/A</definedName>
    <definedName name="___MDC1">#N/A</definedName>
    <definedName name="___MDC2">#N/A</definedName>
    <definedName name="___MDL1">#N/A</definedName>
    <definedName name="___MDL2">#N/A</definedName>
    <definedName name="___mh2">#N/A</definedName>
    <definedName name="___mh23">#N/A</definedName>
    <definedName name="___mk42">#N/A</definedName>
    <definedName name="___mk65">#N/A</definedName>
    <definedName name="___mkD42">#N/A</definedName>
    <definedName name="___mkn17">#N/A</definedName>
    <definedName name="___MLL1">#N/A</definedName>
    <definedName name="___MLL3">#N/A</definedName>
    <definedName name="___MN1">#N/A</definedName>
    <definedName name="___MN2">#N/A</definedName>
    <definedName name="___mnk10">#N/A</definedName>
    <definedName name="___mnk1200">#N/A</definedName>
    <definedName name="___mnk17">#N/A</definedName>
    <definedName name="___mnk6">#N/A</definedName>
    <definedName name="___mnk9">#N/A</definedName>
    <definedName name="___MT1">#N/A</definedName>
    <definedName name="___MT2">#N/A</definedName>
    <definedName name="___mtc1">#N/A</definedName>
    <definedName name="___mtc3">#N/A</definedName>
    <definedName name="___mtc4">#N/A</definedName>
    <definedName name="___MVL486">#N/A</definedName>
    <definedName name="___mw2">#N/A</definedName>
    <definedName name="___mx1">#N/A</definedName>
    <definedName name="___mx2">#N/A</definedName>
    <definedName name="___na1">#N/A</definedName>
    <definedName name="___na2">#N/A</definedName>
    <definedName name="___na3">#N/A</definedName>
    <definedName name="___NC100">#N/A</definedName>
    <definedName name="___NC150">#N/A</definedName>
    <definedName name="___nc151">#N/A</definedName>
    <definedName name="___NC2">#N/A</definedName>
    <definedName name="___NC200">#N/A</definedName>
    <definedName name="___nc25">#N/A</definedName>
    <definedName name="___nc27">#N/A</definedName>
    <definedName name="___NC3">#N/A</definedName>
    <definedName name="___nc30">#N/A</definedName>
    <definedName name="___nc32">#N/A</definedName>
    <definedName name="___nc35">#N/A</definedName>
    <definedName name="___nc37">#N/A</definedName>
    <definedName name="___NC4">#N/A</definedName>
    <definedName name="___nc40">#N/A</definedName>
    <definedName name="___nc45">#N/A</definedName>
    <definedName name="___nc46">#N/A</definedName>
    <definedName name="___NC5">#REF!</definedName>
    <definedName name="___nc50">#N/A</definedName>
    <definedName name="___nc6">#N/A</definedName>
    <definedName name="___nc7">#N/A</definedName>
    <definedName name="___ncc2">#N/A</definedName>
    <definedName name="___NCC3">#N/A</definedName>
    <definedName name="___NCC4">#N/A</definedName>
    <definedName name="___ncc5">#N/A</definedName>
    <definedName name="___ncc6">#N/A</definedName>
    <definedName name="___ncc7">#N/A</definedName>
    <definedName name="___NCL100">#REF!</definedName>
    <definedName name="___NCL200">#REF!</definedName>
    <definedName name="___NCL250">#REF!</definedName>
    <definedName name="___ncm200">#N/A</definedName>
    <definedName name="___neo1">#N/A</definedName>
    <definedName name="___NET2">#REF!</definedName>
    <definedName name="___nin190">#REF!</definedName>
    <definedName name="___NPV11">#N/A</definedName>
    <definedName name="___npv22">#N/A</definedName>
    <definedName name="___ns02" localSheetId="3" hidden="1">{"'Sheet1'!$L$16"}</definedName>
    <definedName name="___ns02" hidden="1">{"'Sheet1'!$L$16"}</definedName>
    <definedName name="___NSO2" localSheetId="3" hidden="1">{"'Sheet1'!$L$16"}</definedName>
    <definedName name="___NSO2" hidden="1">{"'Sheet1'!$L$16"}</definedName>
    <definedName name="___nga3">#N/A</definedName>
    <definedName name="___od100">#N/A</definedName>
    <definedName name="___ond100">#N/A</definedName>
    <definedName name="___ot150">#N/A</definedName>
    <definedName name="___oto12">#N/A</definedName>
    <definedName name="___oto5">#N/A</definedName>
    <definedName name="___oto7">#N/A</definedName>
    <definedName name="___PA3" localSheetId="3" hidden="1">{"'Sheet1'!$L$16"}</definedName>
    <definedName name="___PA3" hidden="1">{"'Sheet1'!$L$16"}</definedName>
    <definedName name="___pc30">#N/A</definedName>
    <definedName name="___pc40">#N/A</definedName>
    <definedName name="___PL1">#N/A</definedName>
    <definedName name="___PL2">#N/A</definedName>
    <definedName name="___PM1">#N/A</definedName>
    <definedName name="___PXB80">#N/A</definedName>
    <definedName name="___Ph30">#N/A</definedName>
    <definedName name="___phi10">#REF!</definedName>
    <definedName name="___phi1000">#N/A</definedName>
    <definedName name="___phi12">#REF!</definedName>
    <definedName name="___phi14">#REF!</definedName>
    <definedName name="___phi1500">#N/A</definedName>
    <definedName name="___phi16">#REF!</definedName>
    <definedName name="___phi18">#REF!</definedName>
    <definedName name="___phi20">#REF!</definedName>
    <definedName name="___phi2000">#N/A</definedName>
    <definedName name="___phi22">#REF!</definedName>
    <definedName name="___phi25">#REF!</definedName>
    <definedName name="___phi28">#REF!</definedName>
    <definedName name="___phi50">#N/A</definedName>
    <definedName name="___phi6">#REF!</definedName>
    <definedName name="___phi750">#N/A</definedName>
    <definedName name="___phi8">#REF!</definedName>
    <definedName name="___qh2">#N/A</definedName>
    <definedName name="___rai20">#N/A</definedName>
    <definedName name="___rai50">#N/A</definedName>
    <definedName name="___Rd1">#N/A</definedName>
    <definedName name="___RHH1">#N/A</definedName>
    <definedName name="___RHH10">#N/A</definedName>
    <definedName name="___RHP1">#N/A</definedName>
    <definedName name="___RHP10">#N/A</definedName>
    <definedName name="___RI1">#N/A</definedName>
    <definedName name="___RI10">#N/A</definedName>
    <definedName name="___RII1">#N/A</definedName>
    <definedName name="___RII10">#N/A</definedName>
    <definedName name="___RIP1">#N/A</definedName>
    <definedName name="___RIP10">#N/A</definedName>
    <definedName name="___rp95">#N/A</definedName>
    <definedName name="___san108">#N/A</definedName>
    <definedName name="___san110">#N/A</definedName>
    <definedName name="___san140">#N/A</definedName>
    <definedName name="___sat10">#N/A</definedName>
    <definedName name="___sat12">#N/A</definedName>
    <definedName name="___sat14">#N/A</definedName>
    <definedName name="___sat16">#N/A</definedName>
    <definedName name="___sat20">#N/A</definedName>
    <definedName name="___Sat27">#N/A</definedName>
    <definedName name="___Sat6">#N/A</definedName>
    <definedName name="___sat8">#N/A</definedName>
    <definedName name="___SAU4">#N/A</definedName>
    <definedName name="___sc1">#REF!</definedName>
    <definedName name="___SC2">#REF!</definedName>
    <definedName name="___sc3">#REF!</definedName>
    <definedName name="___Sdd33">#N/A</definedName>
    <definedName name="___Sdh33">#N/A</definedName>
    <definedName name="___sl20">#N/A</definedName>
    <definedName name="___sl40">#N/A</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PL4">#N/A</definedName>
    <definedName name="___Stb33">#N/A</definedName>
    <definedName name="___STD0898">#REF!</definedName>
    <definedName name="___su12">#N/A</definedName>
    <definedName name="___Su70">#N/A</definedName>
    <definedName name="___sua20">#N/A</definedName>
    <definedName name="___sua30">#N/A</definedName>
    <definedName name="___T10" localSheetId="3" hidden="1">{"'Sheet1'!$L$16"}</definedName>
    <definedName name="___T10" hidden="1">{"'Sheet1'!$L$16"}</definedName>
    <definedName name="___tam1">#N/A</definedName>
    <definedName name="___TB1">#REF!</definedName>
    <definedName name="___tb2" localSheetId="3" hidden="1">{"'Sheet1'!$L$16"}</definedName>
    <definedName name="___tb2" hidden="1">{"'Sheet1'!$L$16"}</definedName>
    <definedName name="___tct3">#N/A</definedName>
    <definedName name="___tct5">#N/A</definedName>
    <definedName name="___tg1">#N/A</definedName>
    <definedName name="___tg10">#N/A</definedName>
    <definedName name="___tg16">#N/A</definedName>
    <definedName name="___tg427">#N/A</definedName>
    <definedName name="___TK1">#N/A</definedName>
    <definedName name="___TK155">#REF!</definedName>
    <definedName name="___TK422">#REF!</definedName>
    <definedName name="___TL1">#REF!</definedName>
    <definedName name="___TL2">#REF!</definedName>
    <definedName name="___TL3">#REF!</definedName>
    <definedName name="___TL5">#REF!</definedName>
    <definedName name="___TLA120">#REF!</definedName>
    <definedName name="___TLA35">#REF!</definedName>
    <definedName name="___TLA50">#REF!</definedName>
    <definedName name="___TLA70">#REF!</definedName>
    <definedName name="___TLA95">#REF!</definedName>
    <definedName name="___tlp3">#N/A</definedName>
    <definedName name="___TN1">#N/A</definedName>
    <definedName name="___TN2">#N/A</definedName>
    <definedName name="___to10">#N/A</definedName>
    <definedName name="___to7">#N/A</definedName>
    <definedName name="___to700">#N/A</definedName>
    <definedName name="___tt10">#N/A</definedName>
    <definedName name="___tt14">#N/A</definedName>
    <definedName name="___tt18">#N/A</definedName>
    <definedName name="___tt22">#N/A</definedName>
    <definedName name="___tt6">#N/A</definedName>
    <definedName name="___tz593">#N/A</definedName>
    <definedName name="___TH20">#N/A</definedName>
    <definedName name="___tra100">#N/A</definedName>
    <definedName name="___tra102">#N/A</definedName>
    <definedName name="___tra104">#N/A</definedName>
    <definedName name="___tra106">#N/A</definedName>
    <definedName name="___tra108">#N/A</definedName>
    <definedName name="___tra110">#N/A</definedName>
    <definedName name="___tra112">#N/A</definedName>
    <definedName name="___tra114">#N/A</definedName>
    <definedName name="___tra116">#N/A</definedName>
    <definedName name="___tra118">#N/A</definedName>
    <definedName name="___tra120">#N/A</definedName>
    <definedName name="___tra122">#N/A</definedName>
    <definedName name="___tra124">#N/A</definedName>
    <definedName name="___tra126">#N/A</definedName>
    <definedName name="___tra128">#N/A</definedName>
    <definedName name="___tra130">#N/A</definedName>
    <definedName name="___tra132">#N/A</definedName>
    <definedName name="___tra134">#N/A</definedName>
    <definedName name="___tra136">#N/A</definedName>
    <definedName name="___tra138">#N/A</definedName>
    <definedName name="___tra140">#N/A</definedName>
    <definedName name="___tra70">#N/A</definedName>
    <definedName name="___tra72">#N/A</definedName>
    <definedName name="___tra74">#N/A</definedName>
    <definedName name="___tra76">#N/A</definedName>
    <definedName name="___tra78">#N/A</definedName>
    <definedName name="___tra80">#N/A</definedName>
    <definedName name="___tra82">#N/A</definedName>
    <definedName name="___tra84">#N/A</definedName>
    <definedName name="___tra86">#N/A</definedName>
    <definedName name="___tra88">#N/A</definedName>
    <definedName name="___tra90">#N/A</definedName>
    <definedName name="___tra92">#N/A</definedName>
    <definedName name="___tra94">#N/A</definedName>
    <definedName name="___tra96">#N/A</definedName>
    <definedName name="___tra98">#N/A</definedName>
    <definedName name="___trh10">#N/A</definedName>
    <definedName name="___trh101">#N/A</definedName>
    <definedName name="___trh30">#N/A</definedName>
    <definedName name="___trh301">#N/A</definedName>
    <definedName name="___trx60">#N/A</definedName>
    <definedName name="___trx601">#N/A</definedName>
    <definedName name="___ui108">#N/A</definedName>
    <definedName name="___ui110">#N/A</definedName>
    <definedName name="___ui140">#N/A</definedName>
    <definedName name="___ui180">#N/A</definedName>
    <definedName name="___UT2">#N/A</definedName>
    <definedName name="___VAN1">#N/A</definedName>
    <definedName name="___VAT5">#REF!</definedName>
    <definedName name="___vb1214">#N/A</definedName>
    <definedName name="___vb1215">#N/A</definedName>
    <definedName name="___vb1224">#N/A</definedName>
    <definedName name="___vb1225">#N/A</definedName>
    <definedName name="___vb1234">#N/A</definedName>
    <definedName name="___vc2121">#N/A</definedName>
    <definedName name="___vc2122">#N/A</definedName>
    <definedName name="___vc2123">#N/A</definedName>
    <definedName name="___vc2124">#N/A</definedName>
    <definedName name="___vc2131">#N/A</definedName>
    <definedName name="___vc2132">#N/A</definedName>
    <definedName name="___vc2134">#N/A</definedName>
    <definedName name="___vc2141">#N/A</definedName>
    <definedName name="___vc2142">#N/A</definedName>
    <definedName name="___vc2143">#N/A</definedName>
    <definedName name="___vc2223">#N/A</definedName>
    <definedName name="___vc3136">#N/A</definedName>
    <definedName name="___vl1">#N/A</definedName>
    <definedName name="___VL100">#REF!</definedName>
    <definedName name="___VL150">#N/A</definedName>
    <definedName name="___vl2">#N/A</definedName>
    <definedName name="___VL200">#REF!</definedName>
    <definedName name="___VL250">#REF!</definedName>
    <definedName name="___vl3">#N/A</definedName>
    <definedName name="___vl4">#N/A</definedName>
    <definedName name="___VL50">#N/A</definedName>
    <definedName name="___VLP1">#N/A</definedName>
    <definedName name="___VLP2">#N/A</definedName>
    <definedName name="___VLP3">#N/A</definedName>
    <definedName name="___vm100">#N/A</definedName>
    <definedName name="___Vm125">#N/A</definedName>
    <definedName name="___vm150">#N/A</definedName>
    <definedName name="___vm50">#N/A</definedName>
    <definedName name="___vm75">#N/A</definedName>
    <definedName name="___VTB1">#N/A</definedName>
    <definedName name="___vtb7">#N/A</definedName>
    <definedName name="___vu1">#N/A</definedName>
    <definedName name="___vu12124">#N/A</definedName>
    <definedName name="___vu2">#N/A</definedName>
    <definedName name="___vu3">#N/A</definedName>
    <definedName name="___vua100">#N/A</definedName>
    <definedName name="___vua25">#N/A</definedName>
    <definedName name="___vua30">#N/A</definedName>
    <definedName name="___vua35">#N/A</definedName>
    <definedName name="___vua50">#N/A</definedName>
    <definedName name="___vua75">#N/A</definedName>
    <definedName name="___vub1215">#N/A</definedName>
    <definedName name="___vub1234">#N/A</definedName>
    <definedName name="___vuc2124">#N/A</definedName>
    <definedName name="___vuc2134">#N/A</definedName>
    <definedName name="___VXL1">#N/A</definedName>
    <definedName name="___vxl7">#N/A</definedName>
    <definedName name="___VXM70">#N/A</definedName>
    <definedName name="___VXM75">#N/A</definedName>
    <definedName name="___xb80">#N/A</definedName>
    <definedName name="___xm100">#N/A</definedName>
    <definedName name="___xm2">#N/A</definedName>
    <definedName name="___xm3">#N/A</definedName>
    <definedName name="___xm30">#N/A</definedName>
    <definedName name="___xm4">#N/A</definedName>
    <definedName name="___xm40">#N/A</definedName>
    <definedName name="___xm5">#N/A</definedName>
    <definedName name="___xm50">#N/A</definedName>
    <definedName name="___xm75">#N/A</definedName>
    <definedName name="___xx1">#N/A</definedName>
    <definedName name="___xx12">#N/A</definedName>
    <definedName name="___xx2">#N/A</definedName>
    <definedName name="___xx3">#N/A</definedName>
    <definedName name="___xx4">#N/A</definedName>
    <definedName name="___xx5">#N/A</definedName>
    <definedName name="___xx6">#N/A</definedName>
    <definedName name="___xx7">#N/A</definedName>
    <definedName name="___yy1">#N/A</definedName>
    <definedName name="___yy2">#N/A</definedName>
    <definedName name="___zx1">#N/A</definedName>
    <definedName name="__082007">#REF!</definedName>
    <definedName name="__102_??????5" localSheetId="3">___________km198</definedName>
    <definedName name="__102_??????5">___________km198</definedName>
    <definedName name="__119_??????6" localSheetId="3">___________km198</definedName>
    <definedName name="__119_??????6">___________km198</definedName>
    <definedName name="__120_____________________________________________________________________________________________________________________________________________________________________________________MAÕ_HAØNG">#REF!</definedName>
    <definedName name="__121_____________________________________________________________________________________________________________________________________________________________________________________SOÁ_LÖÔÏNG">#REF!</definedName>
    <definedName name="__122____________________________________________________________________________________________________________________________________________________________________________________MAÕ_HAØNG">#REF!</definedName>
    <definedName name="__123____________________________________________________________________________________________________________________________________________________________________________________SOÁ_LÖÔÏNG">#REF!</definedName>
    <definedName name="__124___________________________________________________________________________________________________________________________________________________________________________________MAÕ_HAØNG">#REF!</definedName>
    <definedName name="__125___________________________________________________________________________________________________________________________________________________________________________________SOÁ_LÖÔÏNG">#REF!</definedName>
    <definedName name="__126__________________________________________________________________________________________________________________________________________________________________________________MAÕ_HAØNG">#REF!</definedName>
    <definedName name="__127__________________________________________________________________________________________________________________________________________________________________________________SOÁ_LÖÔÏNG">#REF!</definedName>
    <definedName name="__128_________________________________________________________________________________________________________________________________________________________________________________MAÕ_HAØNG">#REF!</definedName>
    <definedName name="__129_________________________________________________________________________________________________________________________________________________________________________________SOÁ_LÖÔÏNG">#REF!</definedName>
    <definedName name="__130________________________________________________________________________________________________________________________________________________________________________________MAÕ_HAØNG">#REF!</definedName>
    <definedName name="__131________________________________________________________________________________________________________________________________________________________________________________SOÁ_LÖÔÏNG">#REF!</definedName>
    <definedName name="__132_______________________________________________________________________________________________________________________________________________________________________________MAÕ_HAØNG">#REF!</definedName>
    <definedName name="__1325______________________________________________TEÂN_HAØNG">#REF!</definedName>
    <definedName name="__133_______________________________________________________________________________________________________________________________________________________________________________SOÁ_LÖÔÏNG">#REF!</definedName>
    <definedName name="__134______________________________________________________________________________________________________________________________________________________________________________MAÕ_HAØNG">#REF!</definedName>
    <definedName name="__135______________________________________________________________________________________________________________________________________________________________________________SOÁ_LÖÔÏNG">#REF!</definedName>
    <definedName name="__136_____________________________________________________________________________________________________________________________________________________________________________MAÕ_HAØNG">#REF!</definedName>
    <definedName name="__137_____________________________________________________________________________________________________________________________________________________________________________SOÁ_LÖÔÏNG">#REF!</definedName>
    <definedName name="__138____________________________________________________________________________________________________________________________________________________________________________MAÕ_HAØNG">#REF!</definedName>
    <definedName name="__139____________________________________________________________________________________________________________________________________________________________________________SOÁ_LÖÔÏNG">#REF!</definedName>
    <definedName name="__140___________________________________________________________________________________________________________________________________________________________________________MAÕ_HAØNG">#REF!</definedName>
    <definedName name="__141___________________________________________________________________________________________________________________________________________________________________________SOÁ_LÖÔÏNG">#REF!</definedName>
    <definedName name="__142__________________________________________________________________________________________________________________________________________________________________________MAÕ_HAØNG">#REF!</definedName>
    <definedName name="__143__________________________________________________________________________________________________________________________________________________________________________SOÁ_LÖÔÏNG">#REF!</definedName>
    <definedName name="__144_________________________________________________________________________________________________________________________________________________________________________MAÕ_HAØNG">#REF!</definedName>
    <definedName name="__145_________________________________________________________________________________________________________________________________________________________________________SOÁ_LÖÔÏNG">#REF!</definedName>
    <definedName name="__146________________________________________________________________________________________________________________________________________________________________________MAÕ_HAØNG">#REF!</definedName>
    <definedName name="__147________________________________________________________________________________________________________________________________________________________________________SOÁ_LÖÔÏNG">#REF!</definedName>
    <definedName name="__148_______________________________________________________________________________________________________________________________________________________________________MAÕ_HAØNG">#REF!</definedName>
    <definedName name="__149_______________________________________________________________________________________________________________________________________________________________________SOÁ_LÖÔÏNG">#REF!</definedName>
    <definedName name="__150______________________________________________________________________________________________________________________________________________________________________MAÕ_HAØNG">#REF!</definedName>
    <definedName name="__151______________________________________________________________________________________________________________________________________________________________________SOÁ_LÖÔÏNG">#REF!</definedName>
    <definedName name="__152_____________________________________________________________________________________________________________________________________________________________________MAÕ_HAØNG">#REF!</definedName>
    <definedName name="__153_____________________________________________________________________________________________________________________________________________________________________SOÁ_LÖÔÏNG">#REF!</definedName>
    <definedName name="__154____________________________________________________________________________________________________________________________________________________________________MAÕ_HAØNG">#REF!</definedName>
    <definedName name="__155____________________________________________________________________________________________________________________________________________________________________SOÁ_LÖÔÏNG">#REF!</definedName>
    <definedName name="__156___________________________________________________________________________________________________________________________________________________________________MAÕ_HAØNG">#REF!</definedName>
    <definedName name="__157___________________________________________________________________________________________________________________________________________________________________SOÁ_LÖÔÏNG">#REF!</definedName>
    <definedName name="__158__________________________________________________________________________________________________________________________________________________________________MAÕ_HAØNG">#REF!</definedName>
    <definedName name="__159__________________________________________________________________________________________________________________________________________________________________SOÁ_LÖÔÏNG">#REF!</definedName>
    <definedName name="__160_________________________________________________________________________________________________________________________________________________________________MAÕ_HAØNG">#REF!</definedName>
    <definedName name="__161_________________________________________________________________________________________________________________________________________________________________SOÁ_LÖÔÏNG">#REF!</definedName>
    <definedName name="__162________________________________________________________________________________________________________________________________________________________________MAÕ_HAØNG">#REF!</definedName>
    <definedName name="__163________________________________________________________________________________________________________________________________________________________________SOÁ_LÖÔÏNG">#REF!</definedName>
    <definedName name="__164_______________________________________________________________________________________________________________________________________________________________MAÕ_HAØNG">#REF!</definedName>
    <definedName name="__165_______________________________________________________________________________________________________________________________________________________________SOÁ_LÖÔÏNG">#REF!</definedName>
    <definedName name="__166______________________________________________________________________________________________________________________________________________________________MAÕ_HAØNG">#REF!</definedName>
    <definedName name="__167______________________________________________________________________________________________________________________________________________________________SOÁ_LÖÔÏNG">#REF!</definedName>
    <definedName name="__168_____________________________________________________________________________________________________________________________________________________________MAÕ_HAØNG">#REF!</definedName>
    <definedName name="__169_____________________________________________________________________________________________________________________________________________________________SOÁ_LÖÔÏNG">#REF!</definedName>
    <definedName name="__17_??" localSheetId="3">___________km198</definedName>
    <definedName name="__17_??">___________km198</definedName>
    <definedName name="__170____________________________________________________________________________________________________________________________________________________________MAÕ_HAØNG">#REF!</definedName>
    <definedName name="__171____________________________________________________________________________________________________________________________________________________________SOÁ_LÖÔÏNG">#REF!</definedName>
    <definedName name="__34_??????1" localSheetId="3">___________km198</definedName>
    <definedName name="__34_??????1">___________km198</definedName>
    <definedName name="__51_??????2" localSheetId="3">___________km198</definedName>
    <definedName name="__51_??????2">___________km198</definedName>
    <definedName name="__68_??????3" localSheetId="3">___________km198</definedName>
    <definedName name="__68_??????3">___________km198</definedName>
    <definedName name="__85_??????4" localSheetId="3">___________km198</definedName>
    <definedName name="__85_??????4">___________km198</definedName>
    <definedName name="__a1">#N/A</definedName>
    <definedName name="__A100000">#N/A</definedName>
    <definedName name="__a129" localSheetId="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90000">#N/A</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ac1">#N/A</definedName>
    <definedName name="__bac2">#N/A</definedName>
    <definedName name="__bac3">#N/A</definedName>
    <definedName name="__Bia1">#N/A</definedName>
    <definedName name="__Bia2">#N/A</definedName>
    <definedName name="__bnc2">#N/A</definedName>
    <definedName name="__bnc3">#N/A</definedName>
    <definedName name="__bnc4">#N/A</definedName>
    <definedName name="__bnc5">#N/A</definedName>
    <definedName name="__boi1">#N/A</definedName>
    <definedName name="__boi2">#N/A</definedName>
    <definedName name="__btc20">#N/A</definedName>
    <definedName name="__btc30">#N/A</definedName>
    <definedName name="__btc35">#N/A</definedName>
    <definedName name="__btc40">#N/A</definedName>
    <definedName name="__btc50">#N/A</definedName>
    <definedName name="__btd70">#N/A</definedName>
    <definedName name="__btm10">#N/A</definedName>
    <definedName name="__btm100">#N/A</definedName>
    <definedName name="__BTM150">#N/A</definedName>
    <definedName name="__BTM200">#N/A</definedName>
    <definedName name="__BTM250">#N/A</definedName>
    <definedName name="__btM300">#N/A</definedName>
    <definedName name="__btm350">#N/A</definedName>
    <definedName name="__btm400">#N/A</definedName>
    <definedName name="__BTM50">#N/A</definedName>
    <definedName name="__btm500">#N/A</definedName>
    <definedName name="__bua25">#N/A</definedName>
    <definedName name="__bua75">#N/A</definedName>
    <definedName name="__buM16">#N/A</definedName>
    <definedName name="__buM20">#N/A</definedName>
    <definedName name="__Can2">#N/A</definedName>
    <definedName name="__cao1">#REF!</definedName>
    <definedName name="__cao2">#REF!</definedName>
    <definedName name="__cao3">#REF!</definedName>
    <definedName name="__cao4">#REF!</definedName>
    <definedName name="__cao5">#REF!</definedName>
    <definedName name="__cao6">#REF!</definedName>
    <definedName name="__cap2005">#N/A</definedName>
    <definedName name="__cat2">#N/A</definedName>
    <definedName name="__cat3">#N/A</definedName>
    <definedName name="__cat4">#N/A</definedName>
    <definedName name="__cat5">#N/A</definedName>
    <definedName name="__Cau2">#N/A</definedName>
    <definedName name="__cau5">#N/A</definedName>
    <definedName name="__cau6">#N/A</definedName>
    <definedName name="__cay75">#N/A</definedName>
    <definedName name="__CON1">#REF!</definedName>
    <definedName name="__CON2">#REF!</definedName>
    <definedName name="__cot1">#N/A</definedName>
    <definedName name="__Count">9</definedName>
    <definedName name="__CPC5">#REF!</definedName>
    <definedName name="__cpd1">#N/A</definedName>
    <definedName name="__cpd2">#N/A</definedName>
    <definedName name="__ctd80">#N/A</definedName>
    <definedName name="__CHL3">#REF!</definedName>
    <definedName name="__D1">#N/A</definedName>
    <definedName name="__d1500" localSheetId="3" hidden="1">{"'Sheet1'!$L$16"}</definedName>
    <definedName name="__d1500" hidden="1">{"'Sheet1'!$L$16"}</definedName>
    <definedName name="__D2">#N/A</definedName>
    <definedName name="__dai1">#REF!</definedName>
    <definedName name="__dai2">#REF!</definedName>
    <definedName name="__dai3">#REF!</definedName>
    <definedName name="__dai4">#REF!</definedName>
    <definedName name="__dai5">#REF!</definedName>
    <definedName name="__dai6">#REF!</definedName>
    <definedName name="__dam16">#N/A</definedName>
    <definedName name="__dam18">#N/A</definedName>
    <definedName name="__dam25">#N/A</definedName>
    <definedName name="__dan1">#REF!</definedName>
    <definedName name="__dan2">#REF!</definedName>
    <definedName name="__dao125">#N/A</definedName>
    <definedName name="__dcp1">#N/A</definedName>
    <definedName name="__dcp2">#N/A</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ui15">#N/A</definedName>
    <definedName name="__E99999">#REF!</definedName>
    <definedName name="__eta1">#N/A</definedName>
    <definedName name="__f5" localSheetId="3" hidden="1">{"'Sheet1'!$L$16"}</definedName>
    <definedName name="__f5" hidden="1">{"'Sheet1'!$L$16"}</definedName>
    <definedName name="__fcd3">#N/A</definedName>
    <definedName name="__FIL2">#N/A</definedName>
    <definedName name="__fpo1">#N/A</definedName>
    <definedName name="__gDC1">#N/A</definedName>
    <definedName name="__gDC3">#N/A</definedName>
    <definedName name="__gDW1">#N/A</definedName>
    <definedName name="__gdw2">#N/A</definedName>
    <definedName name="__gDW3">#N/A</definedName>
    <definedName name="__gLL1">#N/A</definedName>
    <definedName name="__gLL3">#N/A</definedName>
    <definedName name="__gon4">#N/A</definedName>
    <definedName name="__gvl1">#N/A</definedName>
    <definedName name="__gxm30">#N/A</definedName>
    <definedName name="__h1" localSheetId="3" hidden="1">{"'Sheet1'!$L$16"}</definedName>
    <definedName name="__h1" hidden="1">{"'Sheet1'!$L$16"}</definedName>
    <definedName name="__h10" localSheetId="3" hidden="1">{#N/A,#N/A,FALSE,"Chi tiÆt"}</definedName>
    <definedName name="__h10" hidden="1">{#N/A,#N/A,FALSE,"Chi tiÆt"}</definedName>
    <definedName name="__h2" localSheetId="3" hidden="1">{"'Sheet1'!$L$16"}</definedName>
    <definedName name="__h2" hidden="1">{"'Sheet1'!$L$16"}</definedName>
    <definedName name="__h3" localSheetId="3" hidden="1">{"'Sheet1'!$L$16"}</definedName>
    <definedName name="__h3" hidden="1">{"'Sheet1'!$L$16"}</definedName>
    <definedName name="__h5" localSheetId="3" hidden="1">{"'Sheet1'!$L$16"}</definedName>
    <definedName name="__h5" hidden="1">{"'Sheet1'!$L$16"}</definedName>
    <definedName name="__h6" localSheetId="3" hidden="1">{"'Sheet1'!$L$16"}</definedName>
    <definedName name="__h6" hidden="1">{"'Sheet1'!$L$16"}</definedName>
    <definedName name="__h7" localSheetId="3" hidden="1">{"'Sheet1'!$L$16"}</definedName>
    <definedName name="__h7" hidden="1">{"'Sheet1'!$L$16"}</definedName>
    <definedName name="__h8" localSheetId="3" hidden="1">{"'Sheet1'!$L$16"}</definedName>
    <definedName name="__h8" hidden="1">{"'Sheet1'!$L$16"}</definedName>
    <definedName name="__h9" localSheetId="3" hidden="1">{"'Sheet1'!$L$16"}</definedName>
    <definedName name="__h9" hidden="1">{"'Sheet1'!$L$16"}</definedName>
    <definedName name="__H90000">#REF!</definedName>
    <definedName name="__han23">#N/A</definedName>
    <definedName name="__hcd3">#N/A</definedName>
    <definedName name="__hh1">#N/A</definedName>
    <definedName name="__hh2">#N/A</definedName>
    <definedName name="__HKy2">#N/A</definedName>
    <definedName name="__hom2">#N/A</definedName>
    <definedName name="__hom4">#N/A</definedName>
    <definedName name="__hsm1">#N/A</definedName>
    <definedName name="__hsm2">1.1289</definedName>
    <definedName name="__hsn1">#N/A</definedName>
    <definedName name="__hsv1">#N/A</definedName>
    <definedName name="__htb1">#N/A</definedName>
    <definedName name="__hu1" localSheetId="3" hidden="1">{"'Sheet1'!$L$16"}</definedName>
    <definedName name="__hu1" hidden="1">{"'Sheet1'!$L$16"}</definedName>
    <definedName name="__hu2" localSheetId="3" hidden="1">{"'Sheet1'!$L$16"}</definedName>
    <definedName name="__hu2" hidden="1">{"'Sheet1'!$L$16"}</definedName>
    <definedName name="__hu5" localSheetId="3" hidden="1">{"'Sheet1'!$L$16"}</definedName>
    <definedName name="__hu5" hidden="1">{"'Sheet1'!$L$16"}</definedName>
    <definedName name="__hu6" localSheetId="3" hidden="1">{"'Sheet1'!$L$16"}</definedName>
    <definedName name="__hu6" hidden="1">{"'Sheet1'!$L$16"}</definedName>
    <definedName name="__hu7" localSheetId="3" hidden="1">{"'Sheet1'!$L$16"}</definedName>
    <definedName name="__hu7" hidden="1">{"'Sheet1'!$L$16"}</definedName>
    <definedName name="__kl1">#N/A</definedName>
    <definedName name="__KM188">#N/A</definedName>
    <definedName name="__km189">#N/A</definedName>
    <definedName name="__km193">#N/A</definedName>
    <definedName name="__km194">#N/A</definedName>
    <definedName name="__km195">#N/A</definedName>
    <definedName name="__km196">#N/A</definedName>
    <definedName name="__km197">#N/A</definedName>
    <definedName name="__km198">#N/A</definedName>
    <definedName name="__Km36">#N/A</definedName>
    <definedName name="__Knc1">#N/A</definedName>
    <definedName name="__Knc36">#N/A</definedName>
    <definedName name="__Knc57">#N/A</definedName>
    <definedName name="__Kvl36">#N/A</definedName>
    <definedName name="__khu7">#N/A</definedName>
    <definedName name="__L1">#N/A</definedName>
    <definedName name="__L6">#N/A</definedName>
    <definedName name="__lap1">#REF!</definedName>
    <definedName name="__lap2">#REF!</definedName>
    <definedName name="__lb40">#N/A</definedName>
    <definedName name="__LCB1">#N/A</definedName>
    <definedName name="__LL2">#N/A</definedName>
    <definedName name="__LL21">#N/A</definedName>
    <definedName name="__LL22">#N/A</definedName>
    <definedName name="__lop16">#N/A</definedName>
    <definedName name="__lop25">#N/A</definedName>
    <definedName name="__lop9">#N/A</definedName>
    <definedName name="__lr25">#N/A</definedName>
    <definedName name="__LTb40">#N/A</definedName>
    <definedName name="__lu10">#N/A</definedName>
    <definedName name="__lu85">#N/A</definedName>
    <definedName name="__M2" localSheetId="3" hidden="1">{"'Sheet1'!$L$16"}</definedName>
    <definedName name="__M2" hidden="1">{"'Sheet1'!$L$16"}</definedName>
    <definedName name="__ma10">#REF!</definedName>
    <definedName name="__ma3">#REF!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i1">#N/A</definedName>
    <definedName name="__mai2">#N/A</definedName>
    <definedName name="__may2">#N/A</definedName>
    <definedName name="__may3">#N/A</definedName>
    <definedName name="__MB1">#N/A</definedName>
    <definedName name="__MB2">#N/A</definedName>
    <definedName name="__MC1">#N/A</definedName>
    <definedName name="__MC2">#N/A</definedName>
    <definedName name="__MCB600">#N/A</definedName>
    <definedName name="__MCB800">#N/A</definedName>
    <definedName name="__md16">#N/A</definedName>
    <definedName name="__md25">#N/A</definedName>
    <definedName name="__md9">#N/A</definedName>
    <definedName name="__mdb1">#N/A</definedName>
    <definedName name="__MDC1">#N/A</definedName>
    <definedName name="__MDC2">#N/A</definedName>
    <definedName name="__MDL1">#N/A</definedName>
    <definedName name="__MDL2">#N/A</definedName>
    <definedName name="__mh2">#N/A</definedName>
    <definedName name="__mh23">#N/A</definedName>
    <definedName name="__mk42">#N/A</definedName>
    <definedName name="__mk65">#N/A</definedName>
    <definedName name="__mkD42">#N/A</definedName>
    <definedName name="__mkn17">#N/A</definedName>
    <definedName name="__MLL1">#N/A</definedName>
    <definedName name="__MLL3">#N/A</definedName>
    <definedName name="__MN1">#N/A</definedName>
    <definedName name="__MN2">#N/A</definedName>
    <definedName name="__mnk10">#N/A</definedName>
    <definedName name="__mnk1200">#N/A</definedName>
    <definedName name="__mnk17">#N/A</definedName>
    <definedName name="__mnk6">#N/A</definedName>
    <definedName name="__mnk9">#N/A</definedName>
    <definedName name="__MT1">#N/A</definedName>
    <definedName name="__MT2">#N/A</definedName>
    <definedName name="__mtc1">#N/A</definedName>
    <definedName name="__mtc3">#N/A</definedName>
    <definedName name="__mtc4">#N/A</definedName>
    <definedName name="__MVL486">#N/A</definedName>
    <definedName name="__mw2">#N/A</definedName>
    <definedName name="__mx1">#N/A</definedName>
    <definedName name="__mx2">#N/A</definedName>
    <definedName name="__na1">#N/A</definedName>
    <definedName name="__na2">#N/A</definedName>
    <definedName name="__na3">#N/A</definedName>
    <definedName name="__NC100">#N/A</definedName>
    <definedName name="__NC150">#N/A</definedName>
    <definedName name="__nc151">#N/A</definedName>
    <definedName name="__NC2">#N/A</definedName>
    <definedName name="__NC200">#N/A</definedName>
    <definedName name="__nc25">#N/A</definedName>
    <definedName name="__nc27">#N/A</definedName>
    <definedName name="__NC3">#N/A</definedName>
    <definedName name="__nc30">#N/A</definedName>
    <definedName name="__nc32">#N/A</definedName>
    <definedName name="__nc35">#N/A</definedName>
    <definedName name="__nc37">#N/A</definedName>
    <definedName name="__NC4">#N/A</definedName>
    <definedName name="__nc40">#N/A</definedName>
    <definedName name="__nc45">#N/A</definedName>
    <definedName name="__nc46">#N/A</definedName>
    <definedName name="__NC5">#REF!</definedName>
    <definedName name="__nc50">#N/A</definedName>
    <definedName name="__nc6">#N/A</definedName>
    <definedName name="__nc7">#N/A</definedName>
    <definedName name="__ncc2">#N/A</definedName>
    <definedName name="__NCC3">#N/A</definedName>
    <definedName name="__NCC4">#N/A</definedName>
    <definedName name="__ncc5">#N/A</definedName>
    <definedName name="__ncc6">#N/A</definedName>
    <definedName name="__ncc7">#N/A</definedName>
    <definedName name="__NCL100">#REF!</definedName>
    <definedName name="__NCL200">#REF!</definedName>
    <definedName name="__NCL250">#REF!</definedName>
    <definedName name="__ncm200">#N/A</definedName>
    <definedName name="__NET2">#REF!</definedName>
    <definedName name="__nin190">#REF!</definedName>
    <definedName name="__NPV11">#N/A</definedName>
    <definedName name="__npv22">#N/A</definedName>
    <definedName name="__ns02" localSheetId="3" hidden="1">{"'Sheet1'!$L$16"}</definedName>
    <definedName name="__ns02" hidden="1">{"'Sheet1'!$L$16"}</definedName>
    <definedName name="__NSO2" localSheetId="3" hidden="1">{"'Sheet1'!$L$16"}</definedName>
    <definedName name="__NSO2" hidden="1">{"'Sheet1'!$L$16"}</definedName>
    <definedName name="__nga3">#N/A</definedName>
    <definedName name="__od100">#N/A</definedName>
    <definedName name="__ond100">#N/A</definedName>
    <definedName name="__ot150">#N/A</definedName>
    <definedName name="__oto5">#N/A</definedName>
    <definedName name="__oto7">#N/A</definedName>
    <definedName name="__PA3" localSheetId="3" hidden="1">{"'Sheet1'!$L$16"}</definedName>
    <definedName name="__PA3" hidden="1">{"'Sheet1'!$L$16"}</definedName>
    <definedName name="__pc30">#N/A</definedName>
    <definedName name="__PL1">#N/A</definedName>
    <definedName name="__PL2">#N/A</definedName>
    <definedName name="__PM1">#N/A</definedName>
    <definedName name="__PXB80">#N/A</definedName>
    <definedName name="__Ph30">#N/A</definedName>
    <definedName name="__phi10">#REF!</definedName>
    <definedName name="__phi1000">#N/A</definedName>
    <definedName name="__phi12">#REF!</definedName>
    <definedName name="__phi14">#REF!</definedName>
    <definedName name="__phi1500">#N/A</definedName>
    <definedName name="__phi16">#REF!</definedName>
    <definedName name="__phi18">#REF!</definedName>
    <definedName name="__phi20">#REF!</definedName>
    <definedName name="__phi2000">#N/A</definedName>
    <definedName name="__phi22">#REF!</definedName>
    <definedName name="__phi25">#REF!</definedName>
    <definedName name="__phi28">#REF!</definedName>
    <definedName name="__phi50">#N/A</definedName>
    <definedName name="__phi6">#REF!</definedName>
    <definedName name="__phi750">#N/A</definedName>
    <definedName name="__phi8">#REF!</definedName>
    <definedName name="__qh2">#N/A</definedName>
    <definedName name="__rai20">#N/A</definedName>
    <definedName name="__rai50">#N/A</definedName>
    <definedName name="__Rd1">#N/A</definedName>
    <definedName name="__RHH1">#N/A</definedName>
    <definedName name="__RHH10">#N/A</definedName>
    <definedName name="__RHP1">#N/A</definedName>
    <definedName name="__RHP10">#N/A</definedName>
    <definedName name="__RI1">#N/A</definedName>
    <definedName name="__RI10">#N/A</definedName>
    <definedName name="__RII1">#N/A</definedName>
    <definedName name="__RII10">#N/A</definedName>
    <definedName name="__RIP1">#N/A</definedName>
    <definedName name="__RIP10">#N/A</definedName>
    <definedName name="__rp95">#N/A</definedName>
    <definedName name="__san108">#N/A</definedName>
    <definedName name="__san110">#N/A</definedName>
    <definedName name="__sat10">#N/A</definedName>
    <definedName name="__sat12">#N/A</definedName>
    <definedName name="__sat14">#N/A</definedName>
    <definedName name="__sat16">#N/A</definedName>
    <definedName name="__sat20">#N/A</definedName>
    <definedName name="__Sat27">#N/A</definedName>
    <definedName name="__Sat6">#N/A</definedName>
    <definedName name="__sat8">#N/A</definedName>
    <definedName name="__SAU4">#N/A</definedName>
    <definedName name="__sc1">#REF!</definedName>
    <definedName name="__SC2">#REF!</definedName>
    <definedName name="__sc3">#REF!</definedName>
    <definedName name="__Sdd33">#N/A</definedName>
    <definedName name="__Sdh33">#N/A</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PL4">#N/A</definedName>
    <definedName name="__Stb33">#N/A</definedName>
    <definedName name="__STD0898">#REF!</definedName>
    <definedName name="__sua20">#N/A</definedName>
    <definedName name="__sua30">#N/A</definedName>
    <definedName name="__T10" localSheetId="3" hidden="1">{"'Sheet1'!$L$16"}</definedName>
    <definedName name="__T10" hidden="1">{"'Sheet1'!$L$16"}</definedName>
    <definedName name="__TB1">#REF!</definedName>
    <definedName name="__tb2" localSheetId="3" hidden="1">{"'Sheet1'!$L$16"}</definedName>
    <definedName name="__tb2" hidden="1">{"'Sheet1'!$L$16"}</definedName>
    <definedName name="__tct5">#N/A</definedName>
    <definedName name="__tg1">#N/A</definedName>
    <definedName name="__tg10">#N/A</definedName>
    <definedName name="__tg16">#N/A</definedName>
    <definedName name="__tg427">#N/A</definedName>
    <definedName name="__TK1">#N/A</definedName>
    <definedName name="__TK155">#REF!</definedName>
    <definedName name="__TK422">#REF!</definedName>
    <definedName name="__TL1">#REF!</definedName>
    <definedName name="__TL2">#REF!</definedName>
    <definedName name="__TL3">#REF!</definedName>
    <definedName name="__TL5">#REF!</definedName>
    <definedName name="__TLA120">#REF!</definedName>
    <definedName name="__TLA35">#REF!</definedName>
    <definedName name="__TLA50">#REF!</definedName>
    <definedName name="__TLA70">#REF!</definedName>
    <definedName name="__TLA95">#REF!</definedName>
    <definedName name="__tlp3">#N/A</definedName>
    <definedName name="__TN1">#N/A</definedName>
    <definedName name="__TN2">#N/A</definedName>
    <definedName name="__to10">#N/A</definedName>
    <definedName name="__to7">#N/A</definedName>
    <definedName name="__to700">#N/A</definedName>
    <definedName name="__tt10">#N/A</definedName>
    <definedName name="__tt14">#N/A</definedName>
    <definedName name="__tt18">#N/A</definedName>
    <definedName name="__tt22">#N/A</definedName>
    <definedName name="__tt6">#N/A</definedName>
    <definedName name="__tz593">#N/A</definedName>
    <definedName name="__TH20">#N/A</definedName>
    <definedName name="__tra100">#N/A</definedName>
    <definedName name="__tra102">#N/A</definedName>
    <definedName name="__tra104">#N/A</definedName>
    <definedName name="__tra106">#N/A</definedName>
    <definedName name="__tra108">#N/A</definedName>
    <definedName name="__tra110">#N/A</definedName>
    <definedName name="__tra112">#N/A</definedName>
    <definedName name="__tra114">#N/A</definedName>
    <definedName name="__tra116">#N/A</definedName>
    <definedName name="__tra118">#N/A</definedName>
    <definedName name="__tra120">#N/A</definedName>
    <definedName name="__tra122">#N/A</definedName>
    <definedName name="__tra124">#N/A</definedName>
    <definedName name="__tra126">#N/A</definedName>
    <definedName name="__tra128">#N/A</definedName>
    <definedName name="__tra130">#N/A</definedName>
    <definedName name="__tra132">#N/A</definedName>
    <definedName name="__tra134">#N/A</definedName>
    <definedName name="__tra136">#N/A</definedName>
    <definedName name="__tra138">#N/A</definedName>
    <definedName name="__tra140">#N/A</definedName>
    <definedName name="__tra70">#N/A</definedName>
    <definedName name="__tra72">#N/A</definedName>
    <definedName name="__tra74">#N/A</definedName>
    <definedName name="__tra76">#N/A</definedName>
    <definedName name="__tra78">#N/A</definedName>
    <definedName name="__tra80">#N/A</definedName>
    <definedName name="__tra82">#N/A</definedName>
    <definedName name="__tra84">#N/A</definedName>
    <definedName name="__tra86">#N/A</definedName>
    <definedName name="__tra88">#N/A</definedName>
    <definedName name="__tra90">#N/A</definedName>
    <definedName name="__tra92">#N/A</definedName>
    <definedName name="__tra94">#N/A</definedName>
    <definedName name="__tra96">#N/A</definedName>
    <definedName name="__tra98">#N/A</definedName>
    <definedName name="__trh10">#N/A</definedName>
    <definedName name="__trh101">#N/A</definedName>
    <definedName name="__trh30">#N/A</definedName>
    <definedName name="__trh301">#N/A</definedName>
    <definedName name="__trx60">#N/A</definedName>
    <definedName name="__trx601">#N/A</definedName>
    <definedName name="__ui108">#N/A</definedName>
    <definedName name="__ui180">#N/A</definedName>
    <definedName name="__UT2">#N/A</definedName>
    <definedName name="__VAN1">#N/A</definedName>
    <definedName name="__VAT5">#REF!</definedName>
    <definedName name="__vb1214">#N/A</definedName>
    <definedName name="__vb1215">#N/A</definedName>
    <definedName name="__vb1224">#N/A</definedName>
    <definedName name="__vb1225">#N/A</definedName>
    <definedName name="__vb1234">#N/A</definedName>
    <definedName name="__vc2121">#N/A</definedName>
    <definedName name="__vc2122">#N/A</definedName>
    <definedName name="__vc2123">#N/A</definedName>
    <definedName name="__vc2124">#N/A</definedName>
    <definedName name="__vc2131">#N/A</definedName>
    <definedName name="__vc2132">#N/A</definedName>
    <definedName name="__vc2134">#N/A</definedName>
    <definedName name="__vc2141">#N/A</definedName>
    <definedName name="__vc2142">#N/A</definedName>
    <definedName name="__vc2143">#N/A</definedName>
    <definedName name="__vc2223">#N/A</definedName>
    <definedName name="__vc3136">#N/A</definedName>
    <definedName name="__vl1">#N/A</definedName>
    <definedName name="__VL100">#REF!</definedName>
    <definedName name="__VL150">#N/A</definedName>
    <definedName name="__vl2">#N/A</definedName>
    <definedName name="__VL200">#REF!</definedName>
    <definedName name="__VL250">#REF!</definedName>
    <definedName name="__vl3">#N/A</definedName>
    <definedName name="__vl4">#N/A</definedName>
    <definedName name="__VL50">#N/A</definedName>
    <definedName name="__VLP1">#N/A</definedName>
    <definedName name="__VLP2">#N/A</definedName>
    <definedName name="__VLP3">#N/A</definedName>
    <definedName name="__vm100">#N/A</definedName>
    <definedName name="__Vm125">#N/A</definedName>
    <definedName name="__vm150">#N/A</definedName>
    <definedName name="__vm50">#N/A</definedName>
    <definedName name="__vm75">#N/A</definedName>
    <definedName name="__VTB1">#N/A</definedName>
    <definedName name="__vtb7">#N/A</definedName>
    <definedName name="__vu1">#N/A</definedName>
    <definedName name="__vu12124">#N/A</definedName>
    <definedName name="__vu2">#N/A</definedName>
    <definedName name="__vu3">#N/A</definedName>
    <definedName name="__vua100">#N/A</definedName>
    <definedName name="__vua50">#N/A</definedName>
    <definedName name="__vua75">#N/A</definedName>
    <definedName name="__vub1215">#N/A</definedName>
    <definedName name="__vub1234">#N/A</definedName>
    <definedName name="__vuc2124">#N/A</definedName>
    <definedName name="__vuc2134">#N/A</definedName>
    <definedName name="__VXL1">#N/A</definedName>
    <definedName name="__vxl7">#N/A</definedName>
    <definedName name="__VXM70">#N/A</definedName>
    <definedName name="__VXM75">#N/A</definedName>
    <definedName name="__xb80">#N/A</definedName>
    <definedName name="__xm100">#N/A</definedName>
    <definedName name="__xm2">#N/A</definedName>
    <definedName name="__xm3">#N/A</definedName>
    <definedName name="__xm30">#N/A</definedName>
    <definedName name="__xm4">#N/A</definedName>
    <definedName name="__xm40">#N/A</definedName>
    <definedName name="__xm5">#N/A</definedName>
    <definedName name="__xm50">#N/A</definedName>
    <definedName name="__xm75">#N/A</definedName>
    <definedName name="__xx1">#N/A</definedName>
    <definedName name="__xx12">#N/A</definedName>
    <definedName name="__xx2">#N/A</definedName>
    <definedName name="__xx3">#N/A</definedName>
    <definedName name="__xx4">#N/A</definedName>
    <definedName name="__xx5">#N/A</definedName>
    <definedName name="__xx6">#N/A</definedName>
    <definedName name="__xx7">#N/A</definedName>
    <definedName name="__yy1">#N/A</definedName>
    <definedName name="__yy2">#N/A</definedName>
    <definedName name="__zx1">#N/A</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082007">#REF!</definedName>
    <definedName name="_1">#REF!</definedName>
    <definedName name="_100________________________________________________________________________________________________________MAÕ_HAØNG">#REF!</definedName>
    <definedName name="_1000_______________________________________________________________________________________________________________________________TEÂN_HAØNG">#REF!</definedName>
    <definedName name="_1000________________________________________________________________________________ÑÔN_GIAÙ">#REF!</definedName>
    <definedName name="_1000A01">#N/A</definedName>
    <definedName name="_1001________________________________________________________________________________SOÁ_CTÖØ">#REF!</definedName>
    <definedName name="_1001____________________________________________________________________TEÂN_HAØNG">#REF!</definedName>
    <definedName name="_1002________________________________________________________________________________SOÁ_LÖÔÏNG">#REF!</definedName>
    <definedName name="_1003_______________________________________________________________________________________________________________________________TEÂN_KHAÙCH_HAØ">#REF!</definedName>
    <definedName name="_1003________________________________________________________________________________TEÂN_HAØNG">#REF!</definedName>
    <definedName name="_1004________________________________________________________________________________TEÂN_KHAÙCH_HAØ">#REF!</definedName>
    <definedName name="_1005________________________________________________________________________________THAØNH_TIEÀN">#REF!</definedName>
    <definedName name="_1005____________________________________________________________________TEÂN_KHAÙCH_HAØ">#REF!</definedName>
    <definedName name="_1006_______________________________________________________________________________________________________________________________THAØNH_TIEÀN">#REF!</definedName>
    <definedName name="_1006________________________________________________________________________________TRÒ_GIAÙ">#REF!</definedName>
    <definedName name="_1007________________________________________________________________________________TRÒ_GIAÙ__VAT">#REF!</definedName>
    <definedName name="_1009_______________________________________________________________________________________________________________________________TRÒ_GIAÙ">#REF!</definedName>
    <definedName name="_1009_______________________________________________________________________________MAÕ_HAØNG">#REF!</definedName>
    <definedName name="_1009____________________________________________________________________THAØNH_TIEÀN">#REF!</definedName>
    <definedName name="_101________________________________________________________________________________________________________SOÁ_LÖÔÏNG">#REF!</definedName>
    <definedName name="_1010_______________________________________________________________________________MAÕ_SOÁ_THUEÁ">#REF!</definedName>
    <definedName name="_1011_______________________________________________________________________________ÑÔN_GIAÙ">#REF!</definedName>
    <definedName name="_1012_______________________________________________________________________________________________________________________________TRÒ_GIAÙ__VAT">#REF!</definedName>
    <definedName name="_1012_______________________________________________________________________________SOÁ_CTÖØ">#REF!</definedName>
    <definedName name="_1013_______________________________________________________________________________SOÁ_LÖÔÏNG">#REF!</definedName>
    <definedName name="_1013____________________________________________________________________TRÒ_GIAÙ">#REF!</definedName>
    <definedName name="_1014_______________________________________________________________________________TEÂN_HAØNG">#REF!</definedName>
    <definedName name="_1015_______________________________________________________________________________TEÂN_KHAÙCH_HAØ">#REF!</definedName>
    <definedName name="_1016______________________________________________________________________________________________________________________________MAÕ_HAØNG">#REF!</definedName>
    <definedName name="_1016_______________________________________________________________________________THAØNH_TIEÀN">#REF!</definedName>
    <definedName name="_1017_______________________________________________________________________________TRÒ_GIAÙ">#REF!</definedName>
    <definedName name="_1017____________________________________________________________________TRÒ_GIAÙ__VAT">#REF!</definedName>
    <definedName name="_1018_______________________________________________________________________________TRÒ_GIAÙ__VAT">#REF!</definedName>
    <definedName name="_1019______________________________________________________________________________________________________________________________MAÕ_SOÁ_THUEÁ">#REF!</definedName>
    <definedName name="_102_??????5">#N/A</definedName>
    <definedName name="_102_______________________________________________________________________________________________________MAÕ_HAØNG">#REF!</definedName>
    <definedName name="_1020______________________________________________________________________________MAÕ_HAØNG">#REF!</definedName>
    <definedName name="_1021______________________________________________________________________________MAÕ_SOÁ_THUEÁ">#REF!</definedName>
    <definedName name="_1022______________________________________________________________________________________________________________________________ÑÔN_GIAÙ">#REF!</definedName>
    <definedName name="_1022______________________________________________________________________________ÑÔN_GIAÙ">#REF!</definedName>
    <definedName name="_1023______________________________________________________________________________SOÁ_CTÖØ">#REF!</definedName>
    <definedName name="_1024______________________________________________________________________________SOÁ_LÖÔÏNG">#REF!</definedName>
    <definedName name="_1025______________________________________________________________________________________________________________________________SOÁ_CTÖØ">#REF!</definedName>
    <definedName name="_1025______________________________________________________________________________TEÂN_HAØNG">#REF!</definedName>
    <definedName name="_1025___________________________________________________________________MAÕ_SOÁ_THUEÁ">#REF!</definedName>
    <definedName name="_1026______________________________________________________________________________________________________________________________SOÁ_LÖÔÏNG">#REF!</definedName>
    <definedName name="_1026______________________________________________________________________________TEÂN_KHAÙCH_HAØ">#REF!</definedName>
    <definedName name="_1027______________________________________________________________________________THAØNH_TIEÀN">#REF!</definedName>
    <definedName name="_1028______________________________________________________________________________TRÒ_GIAÙ">#REF!</definedName>
    <definedName name="_1029______________________________________________________________________________________________________________________________TEÂN_HAØNG">#REF!</definedName>
    <definedName name="_1029______________________________________________________________________________TRÒ_GIAÙ__VAT">#REF!</definedName>
    <definedName name="_1029___________________________________________________________________ÑÔN_GIAÙ">#REF!</definedName>
    <definedName name="_103_______________________________________________________________________________________________________SOÁ_LÖÔÏNG">#REF!</definedName>
    <definedName name="_1031_____________________________________________________________________________MAÕ_SOÁ_THUEÁ">#REF!</definedName>
    <definedName name="_1032______________________________________________________________________________________________________________________________TEÂN_KHAÙCH_HAØ">#REF!</definedName>
    <definedName name="_1032_____________________________________________________________________________ÑÔN_GIAÙ">#REF!</definedName>
    <definedName name="_1033_____________________________________________________________________________SOÁ_CTÖØ">#REF!</definedName>
    <definedName name="_1033___________________________________________________________________SOÁ_CTÖØ">#REF!</definedName>
    <definedName name="_1034_____________________________________________________________________________TEÂN_HAØNG">#REF!</definedName>
    <definedName name="_1035______________________________________________________________________________________________________________________________THAØNH_TIEÀN">#REF!</definedName>
    <definedName name="_1035_____________________________________________________________________________TEÂN_KHAÙCH_HAØ">#REF!</definedName>
    <definedName name="_1036_____________________________________________________________________________THAØNH_TIEÀN">#REF!</definedName>
    <definedName name="_1037_____________________________________________________________________________TRÒ_GIAÙ">#REF!</definedName>
    <definedName name="_1037___________________________________________________________________TEÂN_HAØNG">#REF!</definedName>
    <definedName name="_1038______________________________________________________________________________________________________________________________TRÒ_GIAÙ">#REF!</definedName>
    <definedName name="_1038_____________________________________________________________________________TRÒ_GIAÙ__VAT">#REF!</definedName>
    <definedName name="_104______________________________________________________________________________________________________MAÕ_HAØNG">#REF!</definedName>
    <definedName name="_1040____________________________________________________________________________MAÕ_SOÁ_THUEÁ">#REF!</definedName>
    <definedName name="_1041______________________________________________________________________________________________________________________________TRÒ_GIAÙ__VAT">#REF!</definedName>
    <definedName name="_1041____________________________________________________________________________ÑÔN_GIAÙ">#REF!</definedName>
    <definedName name="_1041___________________________________________________________________TEÂN_KHAÙCH_HAØ">#REF!</definedName>
    <definedName name="_1042____________________________________________________________________________SOÁ_CTÖØ">#REF!</definedName>
    <definedName name="_1043____________________________________________________________________________TEÂN_HAØNG">#REF!</definedName>
    <definedName name="_1044____________________________________________________________________________TEÂN_KHAÙCH_HAØ">#REF!</definedName>
    <definedName name="_1045_____________________________________________________________________________________________________________________________MAÕ_HAØNG">#REF!</definedName>
    <definedName name="_1045____________________________________________________________________________THAØNH_TIEÀN">#REF!</definedName>
    <definedName name="_1045___________________________________________________________________THAØNH_TIEÀN">#REF!</definedName>
    <definedName name="_1046____________________________________________________________________________TRÒ_GIAÙ">#REF!</definedName>
    <definedName name="_1047____________________________________________________________________________TRÒ_GIAÙ__VAT">#REF!</definedName>
    <definedName name="_1048_____________________________________________________________________________________________________________________________MAÕ_SOÁ_THUEÁ">#REF!</definedName>
    <definedName name="_1049___________________________________________________________________________MAÕ_SOÁ_THUEÁ">#REF!</definedName>
    <definedName name="_1049___________________________________________________________________TRÒ_GIAÙ">#REF!</definedName>
    <definedName name="_105______________________________________________________________________________________________________SOÁ_LÖÔÏNG">#REF!</definedName>
    <definedName name="_1050___________________________________________________________________________ÑÔN_GIAÙ">#REF!</definedName>
    <definedName name="_1051_____________________________________________________________________________________________________________________________ÑÔN_GIAÙ">#REF!</definedName>
    <definedName name="_1051___________________________________________________________________________SOÁ_CTÖØ">#REF!</definedName>
    <definedName name="_1052___________________________________________________________________________TEÂN_HAØNG">#REF!</definedName>
    <definedName name="_1053___________________________________________________________________________TEÂN_KHAÙCH_HAØ">#REF!</definedName>
    <definedName name="_1053___________________________________________________________________TRÒ_GIAÙ__VAT">#REF!</definedName>
    <definedName name="_1054_____________________________________________________________________________________________________________________________SOÁ_CTÖØ">#REF!</definedName>
    <definedName name="_1054___________________________________________________________________________THAØNH_TIEÀN">#REF!</definedName>
    <definedName name="_1055_____________________________________________________________________________________________________________________________SOÁ_LÖÔÏNG">#REF!</definedName>
    <definedName name="_1055___________________________________________________________________________TRÒ_GIAÙ">#REF!</definedName>
    <definedName name="_1056___________________________________________________________________________TRÒ_GIAÙ__VAT">#REF!</definedName>
    <definedName name="_1058_____________________________________________________________________________________________________________________________TEÂN_HAØNG">#REF!</definedName>
    <definedName name="_1058__________________________________________________________________________MAÕ_SOÁ_THUEÁ">#REF!</definedName>
    <definedName name="_1059__________________________________________________________________________ÑÔN_GIAÙ">#REF!</definedName>
    <definedName name="_106_____________________________________________________________________________________________________MAÕ_HAØNG">#REF!</definedName>
    <definedName name="_1060__________________________________________________________________________SOÁ_CTÖØ">#REF!</definedName>
    <definedName name="_1061_____________________________________________________________________________________________________________________________TEÂN_KHAÙCH_HAØ">#REF!</definedName>
    <definedName name="_1061__________________________________________________________________________TEÂN_HAØNG">#REF!</definedName>
    <definedName name="_1061__________________________________________________________________MAÕ_SOÁ_THUEÁ">#REF!</definedName>
    <definedName name="_1062__________________________________________________________________________TEÂN_KHAÙCH_HAØ">#REF!</definedName>
    <definedName name="_1063__________________________________________________________________________THAØNH_TIEÀN">#REF!</definedName>
    <definedName name="_1064_____________________________________________________________________________________________________________________________THAØNH_TIEÀN">#REF!</definedName>
    <definedName name="_1064__________________________________________________________________________TRÒ_GIAÙ">#REF!</definedName>
    <definedName name="_1065__________________________________________________________________________TRÒ_GIAÙ__VAT">#REF!</definedName>
    <definedName name="_1065__________________________________________________________________ÑÔN_GIAÙ">#REF!</definedName>
    <definedName name="_1067_____________________________________________________________________________________________________________________________TRÒ_GIAÙ">#REF!</definedName>
    <definedName name="_1067_________________________________________________________________________MAÕ_SOÁ_THUEÁ">#REF!</definedName>
    <definedName name="_1068_________________________________________________________________________ÑÔN_GIAÙ">#REF!</definedName>
    <definedName name="_1069_________________________________________________________________________SOÁ_CTÖØ">#REF!</definedName>
    <definedName name="_1069__________________________________________________________________SOÁ_CTÖØ">#REF!</definedName>
    <definedName name="_107_____________________________________________________________________________________________________SOÁ_LÖÔÏNG">#REF!</definedName>
    <definedName name="_1070_____________________________________________________________________________________________________________________________TRÒ_GIAÙ__VAT">#REF!</definedName>
    <definedName name="_1070_________________________________________________________________________TEÂN_HAØNG">#REF!</definedName>
    <definedName name="_1071_________________________________________________________________________TEÂN_KHAÙCH_HAØ">#REF!</definedName>
    <definedName name="_1072_________________________________________________________________________THAØNH_TIEÀN">#REF!</definedName>
    <definedName name="_1073_________________________________________________________________________TRÒ_GIAÙ">#REF!</definedName>
    <definedName name="_1073__________________________________________________________________TEÂN_HAØNG">#REF!</definedName>
    <definedName name="_1074____________________________________________________________________________________________________________________________MAÕ_HAØNG">#REF!</definedName>
    <definedName name="_1074_________________________________________________________________________TRÒ_GIAÙ__VAT">#REF!</definedName>
    <definedName name="_1076________________________________________________________________________MAÕ_SOÁ_THUEÁ">#REF!</definedName>
    <definedName name="_1077____________________________________________________________________________________________________________________________MAÕ_SOÁ_THUEÁ">#REF!</definedName>
    <definedName name="_1077________________________________________________________________________ÑÔN_GIAÙ">#REF!</definedName>
    <definedName name="_1077__________________________________________________________________TEÂN_KHAÙCH_HAØ">#REF!</definedName>
    <definedName name="_1078________________________________________________________________________SOÁ_CTÖØ">#REF!</definedName>
    <definedName name="_1079________________________________________________________________________TEÂN_HAØNG">#REF!</definedName>
    <definedName name="_108____________________________________________________________________________________________________MAÕ_HAØNG">#REF!</definedName>
    <definedName name="_1080____________________________________________________________________________________________________________________________ÑÔN_GIAÙ">#REF!</definedName>
    <definedName name="_1080________________________________________________________________________TEÂN_KHAÙCH_HAØ">#REF!</definedName>
    <definedName name="_1081________________________________________________________________________THAØNH_TIEÀN">#REF!</definedName>
    <definedName name="_1081__________________________________________________________________THAØNH_TIEÀN">#REF!</definedName>
    <definedName name="_1082________________________________________________________________________TRÒ_GIAÙ">#REF!</definedName>
    <definedName name="_1083____________________________________________________________________________________________________________________________SOÁ_CTÖØ">#REF!</definedName>
    <definedName name="_1083________________________________________________________________________TRÒ_GIAÙ__VAT">#REF!</definedName>
    <definedName name="_1084____________________________________________________________________________________________________________________________SOÁ_LÖÔÏNG">#REF!</definedName>
    <definedName name="_1085_______________________________________________________________________MAÕ_SOÁ_THUEÁ">#REF!</definedName>
    <definedName name="_1085__________________________________________________________________TRÒ_GIAÙ">#REF!</definedName>
    <definedName name="_1086_______________________________________________________________________ÑÔN_GIAÙ">#REF!</definedName>
    <definedName name="_1087____________________________________________________________________________________________________________________________TEÂN_HAØNG">#REF!</definedName>
    <definedName name="_1087_______________________________________________________________________SOÁ_CTÖØ">#REF!</definedName>
    <definedName name="_1088_______________________________________________________________________TEÂN_HAØNG">#REF!</definedName>
    <definedName name="_1089_______________________________________________________________________TEÂN_KHAÙCH_HAØ">#REF!</definedName>
    <definedName name="_1089__________________________________________________________________TRÒ_GIAÙ__VAT">#REF!</definedName>
    <definedName name="_109____________________________________________________________________________________________________SOÁ_LÖÔÏNG">#REF!</definedName>
    <definedName name="_1090____________________________________________________________________________________________________________________________TEÂN_KHAÙCH_HAØ">#REF!</definedName>
    <definedName name="_1090_______________________________________________________________________THAØNH_TIEÀN">#REF!</definedName>
    <definedName name="_1091_______________________________________________________________________TRÒ_GIAÙ">#REF!</definedName>
    <definedName name="_1092_______________________________________________________________________TRÒ_GIAÙ__VAT">#REF!</definedName>
    <definedName name="_1093____________________________________________________________________________________________________________________________THAØNH_TIEÀN">#REF!</definedName>
    <definedName name="_1094______________________________________________________________________MAÕ_SOÁ_THUEÁ">#REF!</definedName>
    <definedName name="_1095______________________________________________________________________ÑÔN_GIAÙ">#REF!</definedName>
    <definedName name="_1096____________________________________________________________________________________________________________________________TRÒ_GIAÙ">#REF!</definedName>
    <definedName name="_1096______________________________________________________________________SOÁ_CTÖØ">#REF!</definedName>
    <definedName name="_1097______________________________________________________________________TEÂN_HAØNG">#REF!</definedName>
    <definedName name="_1097_________________________________________________________________MAÕ_SOÁ_THUEÁ">#REF!</definedName>
    <definedName name="_1098______________________________________________________________________TEÂN_KHAÙCH_HAØ">#REF!</definedName>
    <definedName name="_1099____________________________________________________________________________________________________________________________TRÒ_GIAÙ__VAT">#REF!</definedName>
    <definedName name="_1099______________________________________________________________________THAØNH_TIEÀN">#REF!</definedName>
    <definedName name="_110___________________________________________________________________________________________________MAÕ_HAØNG">#REF!</definedName>
    <definedName name="_1100______________________________________________________________________TRÒ_GIAÙ">#REF!</definedName>
    <definedName name="_1101______________________________________________________________________TRÒ_GIAÙ__VAT">#REF!</definedName>
    <definedName name="_1101_________________________________________________________________ÑÔN_GIAÙ">#REF!</definedName>
    <definedName name="_1103___________________________________________________________________________________________________________________________MAÕ_HAØNG">#REF!</definedName>
    <definedName name="_1103_____________________________________________________________________MAÕ_SOÁ_THUEÁ">#REF!</definedName>
    <definedName name="_1104_____________________________________________________________________ÑÔN_GIAÙ">#REF!</definedName>
    <definedName name="_1105_____________________________________________________________________SOÁ_CTÖØ">#REF!</definedName>
    <definedName name="_1105_________________________________________________________________SOÁ_CTÖØ">#REF!</definedName>
    <definedName name="_1106___________________________________________________________________________________________________________________________MAÕ_SOÁ_THUEÁ">#REF!</definedName>
    <definedName name="_1106_____________________________________________________________________TEÂN_HAØNG">#REF!</definedName>
    <definedName name="_1107_____________________________________________________________________TEÂN_KHAÙCH_HAØ">#REF!</definedName>
    <definedName name="_1108_____________________________________________________________________THAØNH_TIEÀN">#REF!</definedName>
    <definedName name="_1109___________________________________________________________________________________________________________________________ÑÔN_GIAÙ">#REF!</definedName>
    <definedName name="_1109_____________________________________________________________________TRÒ_GIAÙ">#REF!</definedName>
    <definedName name="_1109_________________________________________________________________TEÂN_HAØNG">#REF!</definedName>
    <definedName name="_111___________________________________________________________________________________________________SOÁ_LÖÔÏNG">#REF!</definedName>
    <definedName name="_1110_____________________________________________________________________TRÒ_GIAÙ__VAT">#REF!</definedName>
    <definedName name="_1112___________________________________________________________________________________________________________________________SOÁ_CTÖØ">#REF!</definedName>
    <definedName name="_1112____________________________________________________________________MAÕ_SOÁ_THUEÁ">#REF!</definedName>
    <definedName name="_1113___________________________________________________________________________________________________________________________SOÁ_LÖÔÏNG">#REF!</definedName>
    <definedName name="_1113____________________________________________________________________ÑÔN_GIAÙ">#REF!</definedName>
    <definedName name="_1113_________________________________________________________________TEÂN_KHAÙCH_HAØ">#REF!</definedName>
    <definedName name="_1114____________________________________________________________________SOÁ_CTÖØ">#REF!</definedName>
    <definedName name="_1115____________________________________________________________________TEÂN_HAØNG">#REF!</definedName>
    <definedName name="_1116___________________________________________________________________________________________________________________________TEÂN_HAØNG">#REF!</definedName>
    <definedName name="_1116____________________________________________________________________TEÂN_KHAÙCH_HAØ">#REF!</definedName>
    <definedName name="_1117____________________________________________________________________THAØNH_TIEÀN">#REF!</definedName>
    <definedName name="_1117_________________________________________________________________THAØNH_TIEÀN">#REF!</definedName>
    <definedName name="_1118____________________________________________________________________TRÒ_GIAÙ">#REF!</definedName>
    <definedName name="_1119___________________________________________________________________________________________________________________________TEÂN_KHAÙCH_HAØ">#REF!</definedName>
    <definedName name="_1119____________________________________________________________________TRÒ_GIAÙ__VAT">#REF!</definedName>
    <definedName name="_112__________________________________________________________________________________________________MAÕ_HAØNG">#REF!</definedName>
    <definedName name="_1121___________________________________________________________________MAÕ_SOÁ_THUEÁ">#REF!</definedName>
    <definedName name="_1121_________________________________________________________________TRÒ_GIAÙ">#REF!</definedName>
    <definedName name="_1122___________________________________________________________________________________________________________________________THAØNH_TIEÀN">#REF!</definedName>
    <definedName name="_1122___________________________________________________________________ÑÔN_GIAÙ">#REF!</definedName>
    <definedName name="_1123___________________________________________________________________SOÁ_CTÖØ">#REF!</definedName>
    <definedName name="_1124___________________________________________________________________TEÂN_HAØNG">#REF!</definedName>
    <definedName name="_1125___________________________________________________________________________________________________________________________TRÒ_GIAÙ">#REF!</definedName>
    <definedName name="_1125___________________________________________________________________TEÂN_KHAÙCH_HAØ">#REF!</definedName>
    <definedName name="_1125_________________________________________________________________TRÒ_GIAÙ__VAT">#REF!</definedName>
    <definedName name="_1126___________________________________________________________________THAØNH_TIEÀN">#REF!</definedName>
    <definedName name="_1127___________________________________________________________________TRÒ_GIAÙ">#REF!</definedName>
    <definedName name="_1128___________________________________________________________________________________________________________________________TRÒ_GIAÙ__VAT">#REF!</definedName>
    <definedName name="_1128___________________________________________________________________TRÒ_GIAÙ__VAT">#REF!</definedName>
    <definedName name="_113__________________________________________________________________________________________________SOÁ_LÖÔÏNG">#REF!</definedName>
    <definedName name="_1130__________________________________________________________________MAÕ_SOÁ_THUEÁ">#REF!</definedName>
    <definedName name="_1131__________________________________________________________________ÑÔN_GIAÙ">#REF!</definedName>
    <definedName name="_1132__________________________________________________________________________________________________________________________MAÕ_HAØNG">#REF!</definedName>
    <definedName name="_1132__________________________________________________________________SOÁ_CTÖØ">#REF!</definedName>
    <definedName name="_1133__________________________________________________________________TEÂN_HAØNG">#REF!</definedName>
    <definedName name="_1133___________________________________________________MAÕ_SOÁ_THUEÁ">#REF!</definedName>
    <definedName name="_1134__________________________________________________________________TEÂN_KHAÙCH_HAØ">#REF!</definedName>
    <definedName name="_1135__________________________________________________________________________________________________________________________MAÕ_SOÁ_THUEÁ">#REF!</definedName>
    <definedName name="_1135__________________________________________________________________THAØNH_TIEÀN">#REF!</definedName>
    <definedName name="_1136__________________________________________________________________TRÒ_GIAÙ">#REF!</definedName>
    <definedName name="_1137__________________________________________________________________TRÒ_GIAÙ__VAT">#REF!</definedName>
    <definedName name="_1137___________________________________________________ÑÔN_GIAÙ">#REF!</definedName>
    <definedName name="_1138__________________________________________________________________________________________________________________________ÑÔN_GIAÙ">#REF!</definedName>
    <definedName name="_1139_________________________________________________________________MAÕ_SOÁ_THUEÁ">#REF!</definedName>
    <definedName name="_114_________________________________________________________________________________________________MAÕ_HAØNG">#REF!</definedName>
    <definedName name="_1140_________________________________________________________________ÑÔN_GIAÙ">#REF!</definedName>
    <definedName name="_1141__________________________________________________________________________________________________________________________SOÁ_CTÖØ">#REF!</definedName>
    <definedName name="_1141_________________________________________________________________SOÁ_CTÖØ">#REF!</definedName>
    <definedName name="_1141___________________________________________________SOÁ_CTÖØ">#REF!</definedName>
    <definedName name="_1142__________________________________________________________________________________________________________________________SOÁ_LÖÔÏNG">#REF!</definedName>
    <definedName name="_1142_________________________________________________________________TEÂN_HAØNG">#REF!</definedName>
    <definedName name="_1143_________________________________________________________________TEÂN_KHAÙCH_HAØ">#REF!</definedName>
    <definedName name="_1144_________________________________________________________________THAØNH_TIEÀN">#REF!</definedName>
    <definedName name="_1145__________________________________________________________________________________________________________________________TEÂN_HAØNG">#REF!</definedName>
    <definedName name="_1145_________________________________________________________________TRÒ_GIAÙ">#REF!</definedName>
    <definedName name="_1145___________________________________________________TEÂN_HAØNG">#REF!</definedName>
    <definedName name="_1146_________________________________________________________________TRÒ_GIAÙ__VAT">#REF!</definedName>
    <definedName name="_1148__________________________________________________________________________________________________________________________TEÂN_KHAÙCH_HAØ">#REF!</definedName>
    <definedName name="_1148________________________________________________________________MAÕ_SOÁ_THUEÁ">#REF!</definedName>
    <definedName name="_1149________________________________________________________________ÑÔN_GIAÙ">#REF!</definedName>
    <definedName name="_1149___________________________________________________TEÂN_KHAÙCH_HAØ">#REF!</definedName>
    <definedName name="_115_________________________________________________________________________________________________SOÁ_LÖÔÏNG">#REF!</definedName>
    <definedName name="_1150________________________________________________________________SOÁ_CTÖØ">#REF!</definedName>
    <definedName name="_1151__________________________________________________________________________________________________________________________THAØNH_TIEÀN">#REF!</definedName>
    <definedName name="_1151________________________________________________________________TEÂN_HAØNG">#REF!</definedName>
    <definedName name="_1152________________________________________________________________TEÂN_KHAÙCH_HAØ">#REF!</definedName>
    <definedName name="_1153________________________________________________________________THAØNH_TIEÀN">#REF!</definedName>
    <definedName name="_1153___________________________________________________THAØNH_TIEÀN">#REF!</definedName>
    <definedName name="_1154__________________________________________________________________________________________________________________________TRÒ_GIAÙ">#REF!</definedName>
    <definedName name="_1154________________________________________________________________TRÒ_GIAÙ">#REF!</definedName>
    <definedName name="_1155________________________________________________________________TRÒ_GIAÙ__VAT">#REF!</definedName>
    <definedName name="_1157__________________________________________________________________________________________________________________________TRÒ_GIAÙ__VAT">#REF!</definedName>
    <definedName name="_1157_______________________________________________________________MAÕ_SOÁ_THUEÁ">#REF!</definedName>
    <definedName name="_1157___________________________________________________TRÒ_GIAÙ">#REF!</definedName>
    <definedName name="_1158_______________________________________________________________ÑÔN_GIAÙ">#REF!</definedName>
    <definedName name="_1159_______________________________________________________________SOÁ_CTÖØ">#REF!</definedName>
    <definedName name="_116________________________________________________________________________________________________MAÕ_HAØNG">#REF!</definedName>
    <definedName name="_1160_______________________________________________________________TEÂN_HAØNG">#REF!</definedName>
    <definedName name="_1161_________________________________________________________________________________________________________________________MAÕ_HAØNG">#REF!</definedName>
    <definedName name="_1161_______________________________________________________________TEÂN_KHAÙCH_HAØ">#REF!</definedName>
    <definedName name="_1161___________________________________________________TRÒ_GIAÙ__VAT">#REF!</definedName>
    <definedName name="_1162_______________________________________________________________THAØNH_TIEÀN">#REF!</definedName>
    <definedName name="_1163_______________________________________________________________TRÒ_GIAÙ">#REF!</definedName>
    <definedName name="_1164_________________________________________________________________________________________________________________________MAÕ_SOÁ_THUEÁ">#REF!</definedName>
    <definedName name="_1164_______________________________________________________________TRÒ_GIAÙ__VAT">#REF!</definedName>
    <definedName name="_1166______________________________________________________________MAÕ_SOÁ_THUEÁ">#REF!</definedName>
    <definedName name="_1167_________________________________________________________________________________________________________________________ÑÔN_GIAÙ">#REF!</definedName>
    <definedName name="_1167______________________________________________________________ÑÔN_GIAÙ">#REF!</definedName>
    <definedName name="_1168______________________________________________________________SOÁ_CTÖØ">#REF!</definedName>
    <definedName name="_1169______________________________________________________________TEÂN_HAØNG">#REF!</definedName>
    <definedName name="_1169__________________________________________________MAÕ_SOÁ_THUEÁ">#REF!</definedName>
    <definedName name="_117________________________________________________________________________________________________SOÁ_LÖÔÏNG">#REF!</definedName>
    <definedName name="_1170_________________________________________________________________________________________________________________________SOÁ_CTÖØ">#REF!</definedName>
    <definedName name="_1170______________________________________________________________TEÂN_KHAÙCH_HAØ">#REF!</definedName>
    <definedName name="_1171_________________________________________________________________________________________________________________________SOÁ_LÖÔÏNG">#REF!</definedName>
    <definedName name="_1171______________________________________________________________THAØNH_TIEÀN">#REF!</definedName>
    <definedName name="_1172______________________________________________________________TRÒ_GIAÙ">#REF!</definedName>
    <definedName name="_1173______________________________________________________________TRÒ_GIAÙ__VAT">#REF!</definedName>
    <definedName name="_1173__________________________________________________ÑÔN_GIAÙ">#REF!</definedName>
    <definedName name="_1174_________________________________________________________________________________________________________________________TEÂN_HAØNG">#REF!</definedName>
    <definedName name="_1175_____________________________________________________________MAÕ_SOÁ_THUEÁ">#REF!</definedName>
    <definedName name="_1176_____________________________________________________________ÑÔN_GIAÙ">#REF!</definedName>
    <definedName name="_1177_________________________________________________________________________________________________________________________TEÂN_KHAÙCH_HAØ">#REF!</definedName>
    <definedName name="_1177_____________________________________________________________SOÁ_CTÖØ">#REF!</definedName>
    <definedName name="_1177__________________________________________________SOÁ_CTÖØ">#REF!</definedName>
    <definedName name="_1178_____________________________________________________________TEÂN_HAØNG">#REF!</definedName>
    <definedName name="_1179_____________________________________________________________TEÂN_KHAÙCH_HAØ">#REF!</definedName>
    <definedName name="_118_______________________________________________________________________________________________MAÕ_HAØNG">#REF!</definedName>
    <definedName name="_1180_________________________________________________________________________________________________________________________THAØNH_TIEÀN">#REF!</definedName>
    <definedName name="_1180_____________________________________________________________THAØNH_TIEÀN">#REF!</definedName>
    <definedName name="_1181_____________________________________________________________TRÒ_GIAÙ">#REF!</definedName>
    <definedName name="_1181__________________________________________________TEÂN_HAØNG">#REF!</definedName>
    <definedName name="_1182_____________________________________________________________TRÒ_GIAÙ__VAT">#REF!</definedName>
    <definedName name="_1183_________________________________________________________________________________________________________________________TRÒ_GIAÙ">#REF!</definedName>
    <definedName name="_1184____________________________________________________________MAÕ_SOÁ_THUEÁ">#REF!</definedName>
    <definedName name="_1185____________________________________________________________ÑÔN_GIAÙ">#REF!</definedName>
    <definedName name="_1185__________________________________________________TEÂN_KHAÙCH_HAØ">#REF!</definedName>
    <definedName name="_1186_________________________________________________________________________________________________________________________TRÒ_GIAÙ__VAT">#REF!</definedName>
    <definedName name="_1186____________________________________________________________SOÁ_CTÖØ">#REF!</definedName>
    <definedName name="_1187____________________________________________________________TEÂN_HAØNG">#REF!</definedName>
    <definedName name="_1188____________________________________________________________TEÂN_KHAÙCH_HAØ">#REF!</definedName>
    <definedName name="_1189____________________________________________________________THAØNH_TIEÀN">#REF!</definedName>
    <definedName name="_1189__________________________________________________THAØNH_TIEÀN">#REF!</definedName>
    <definedName name="_119_??????6">#N/A</definedName>
    <definedName name="_119_______________________________________________________________________________________________SOÁ_LÖÔÏNG">#REF!</definedName>
    <definedName name="_1190________________________________________________________________________________________________________________________MAÕ_HAØNG">#REF!</definedName>
    <definedName name="_1190____________________________________________________________TRÒ_GIAÙ">#REF!</definedName>
    <definedName name="_1191____________________________________________________________TRÒ_GIAÙ__VAT">#REF!</definedName>
    <definedName name="_1193________________________________________________________________________________________________________________________MAÕ_SOÁ_THUEÁ">#REF!</definedName>
    <definedName name="_1193___________________________________________________________MAÕ_SOÁ_THUEÁ">#REF!</definedName>
    <definedName name="_1193__________________________________________________TRÒ_GIAÙ">#REF!</definedName>
    <definedName name="_1194___________________________________________________________ÑÔN_GIAÙ">#REF!</definedName>
    <definedName name="_1195___________________________________________________________SOÁ_CTÖØ">#REF!</definedName>
    <definedName name="_1196________________________________________________________________________________________________________________________ÑÔN_GIAÙ">#REF!</definedName>
    <definedName name="_1196___________________________________________________________TEÂN_HAØNG">#REF!</definedName>
    <definedName name="_1197___________________________________________________________TEÂN_KHAÙCH_HAØ">#REF!</definedName>
    <definedName name="_1197__________________________________________________TRÒ_GIAÙ__VAT">#REF!</definedName>
    <definedName name="_1198___________________________________________________________THAØNH_TIEÀN">#REF!</definedName>
    <definedName name="_1199________________________________________________________________________________________________________________________SOÁ_CTÖØ">#REF!</definedName>
    <definedName name="_1199___________________________________________________________TRÒ_GIAÙ">#REF!</definedName>
    <definedName name="_120_____________________________________________________________________________________________________________________________________________________________________________________MAÕ_HAØNG">#REF!</definedName>
    <definedName name="_120______________________________________________________________________________________________MAÕ_HAØNG">#REF!</definedName>
    <definedName name="_1200________________________________________________________________________________________________________________________SOÁ_LÖÔÏNG">#REF!</definedName>
    <definedName name="_1200___________________________________________________________TRÒ_GIAÙ__VAT">#REF!</definedName>
    <definedName name="_1202__________________________________________________________MAÕ_SOÁ_THUEÁ">#REF!</definedName>
    <definedName name="_1203________________________________________________________________________________________________________________________TEÂN_HAØNG">#REF!</definedName>
    <definedName name="_1203__________________________________________________________ÑÔN_GIAÙ">#REF!</definedName>
    <definedName name="_1204__________________________________________________________SOÁ_CTÖØ">#REF!</definedName>
    <definedName name="_1205__________________________________________________________TEÂN_HAØNG">#REF!</definedName>
    <definedName name="_1205_________________________________________________MAÕ_SOÁ_THUEÁ">#REF!</definedName>
    <definedName name="_1206________________________________________________________________________________________________________________________TEÂN_KHAÙCH_HAØ">#REF!</definedName>
    <definedName name="_1206__________________________________________________________TEÂN_KHAÙCH_HAØ">#REF!</definedName>
    <definedName name="_1207__________________________________________________________THAØNH_TIEÀN">#REF!</definedName>
    <definedName name="_1208__________________________________________________________TRÒ_GIAÙ">#REF!</definedName>
    <definedName name="_1209________________________________________________________________________________________________________________________THAØNH_TIEÀN">#REF!</definedName>
    <definedName name="_1209__________________________________________________________TRÒ_GIAÙ__VAT">#REF!</definedName>
    <definedName name="_1209_________________________________________________ÑÔN_GIAÙ">#REF!</definedName>
    <definedName name="_121_____________________________________________________________________________________________________________________________________________________________________________________SOÁ_LÖÔÏNG">#REF!</definedName>
    <definedName name="_121______________________________________________________________________________________________SOÁ_LÖÔÏNG">#REF!</definedName>
    <definedName name="_1211_________________________________________________________MAÕ_SOÁ_THUEÁ">#REF!</definedName>
    <definedName name="_1212________________________________________________________________________________________________________________________TRÒ_GIAÙ">#REF!</definedName>
    <definedName name="_1212_________________________________________________________ÑÔN_GIAÙ">#REF!</definedName>
    <definedName name="_1213_________________________________________________________SOÁ_CTÖØ">#REF!</definedName>
    <definedName name="_1213_________________________________________________SOÁ_CTÖØ">#REF!</definedName>
    <definedName name="_1214_________________________________________________________TEÂN_HAØNG">#REF!</definedName>
    <definedName name="_1215________________________________________________________________________________________________________________________TRÒ_GIAÙ__VAT">#REF!</definedName>
    <definedName name="_1215_________________________________________________________TEÂN_KHAÙCH_HAØ">#REF!</definedName>
    <definedName name="_1216_________________________________________________________THAØNH_TIEÀN">#REF!</definedName>
    <definedName name="_1217_________________________________________________________TRÒ_GIAÙ">#REF!</definedName>
    <definedName name="_1217_________________________________________________TEÂN_HAØNG">#REF!</definedName>
    <definedName name="_1218_________________________________________________________TRÒ_GIAÙ__VAT">#REF!</definedName>
    <definedName name="_1219_______________________________________________________________________________________________________________________MAÕ_HAØNG">#REF!</definedName>
    <definedName name="_122____________________________________________________________________________________________________________________________________________________________________________________MAÕ_HAØNG">#REF!</definedName>
    <definedName name="_122_____________________________________________________________________________________________MAÕ_HAØNG">#REF!</definedName>
    <definedName name="_1220________________________________________________________MAÕ_SOÁ_THUEÁ">#REF!</definedName>
    <definedName name="_1221________________________________________________________ÑÔN_GIAÙ">#REF!</definedName>
    <definedName name="_1221_________________________________________________TEÂN_KHAÙCH_HAØ">#REF!</definedName>
    <definedName name="_1222_______________________________________________________________________________________________________________________MAÕ_SOÁ_THUEÁ">#REF!</definedName>
    <definedName name="_1222________________________________________________________SOÁ_CTÖØ">#REF!</definedName>
    <definedName name="_1223________________________________________________________TEÂN_HAØNG">#REF!</definedName>
    <definedName name="_1224________________________________________________________TEÂN_KHAÙCH_HAØ">#REF!</definedName>
    <definedName name="_1225_______________________________________________________________________________________________________________________ÑÔN_GIAÙ">#REF!</definedName>
    <definedName name="_1225________________________________________________________THAØNH_TIEÀN">#REF!</definedName>
    <definedName name="_1225_________________________________________________THAØNH_TIEÀN">#REF!</definedName>
    <definedName name="_1226________________________________________________________TRÒ_GIAÙ">#REF!</definedName>
    <definedName name="_1227________________________________________________________TRÒ_GIAÙ__VAT">#REF!</definedName>
    <definedName name="_1228_______________________________________________________________________________________________________________________SOÁ_CTÖØ">#REF!</definedName>
    <definedName name="_1229_______________________________________________________________________________________________________________________SOÁ_LÖÔÏNG">#REF!</definedName>
    <definedName name="_1229_______________________________________________________MAÕ_SOÁ_THUEÁ">#REF!</definedName>
    <definedName name="_1229_________________________________________________TRÒ_GIAÙ">#REF!</definedName>
    <definedName name="_123____________________________________________________________________________________________________________________________________________________________________________________SOÁ_LÖÔÏNG">#REF!</definedName>
    <definedName name="_123_____________________________________________________________________________________________SOÁ_LÖÔÏNG">#REF!</definedName>
    <definedName name="_1230_______________________________________________________ÑÔN_GIAÙ">#REF!</definedName>
    <definedName name="_1231_______________________________________________________SOÁ_CTÖØ">#REF!</definedName>
    <definedName name="_1232_______________________________________________________________________________________________________________________TEÂN_HAØNG">#REF!</definedName>
    <definedName name="_1232_______________________________________________________TEÂN_HAØNG">#REF!</definedName>
    <definedName name="_1233_______________________________________________________TEÂN_KHAÙCH_HAØ">#REF!</definedName>
    <definedName name="_1233_________________________________________________TRÒ_GIAÙ__VAT">#REF!</definedName>
    <definedName name="_1234_______________________________________________________THAØNH_TIEÀN">#REF!</definedName>
    <definedName name="_1235_______________________________________________________________________________________________________________________TEÂN_KHAÙCH_HAØ">#REF!</definedName>
    <definedName name="_1235_______________________________________________________TRÒ_GIAÙ">#REF!</definedName>
    <definedName name="_1236_______________________________________________________TRÒ_GIAÙ__VAT">#REF!</definedName>
    <definedName name="_1238_______________________________________________________________________________________________________________________THAØNH_TIEÀN">#REF!</definedName>
    <definedName name="_1238______________________________________________________MAÕ_SOÁ_THUEÁ">#REF!</definedName>
    <definedName name="_1239______________________________________________________ÑÔN_GIAÙ">#REF!</definedName>
    <definedName name="_124___________________________________________________________________________________________________________________________________________________________________________________MAÕ_HAØNG">#REF!</definedName>
    <definedName name="_124____________________________________________________________________________________________MAÕ_HAØNG">#REF!</definedName>
    <definedName name="_1240______________________________________________________SOÁ_CTÖØ">#REF!</definedName>
    <definedName name="_1241_______________________________________________________________________________________________________________________TRÒ_GIAÙ">#REF!</definedName>
    <definedName name="_1241______________________________________________________TEÂN_HAØNG">#REF!</definedName>
    <definedName name="_1241________________________________________________MAÕ_SOÁ_THUEÁ">#REF!</definedName>
    <definedName name="_1242______________________________________________________TEÂN_KHAÙCH_HAØ">#REF!</definedName>
    <definedName name="_1243______________________________________________________THAØNH_TIEÀN">#REF!</definedName>
    <definedName name="_1244_______________________________________________________________________________________________________________________TRÒ_GIAÙ__VAT">#REF!</definedName>
    <definedName name="_1244______________________________________________________TRÒ_GIAÙ">#REF!</definedName>
    <definedName name="_1245______________________________________________________TRÒ_GIAÙ__VAT">#REF!</definedName>
    <definedName name="_1245________________________________________________ÑÔN_GIAÙ">#REF!</definedName>
    <definedName name="_1247_____________________________________________________MAÕ_SOÁ_THUEÁ">#REF!</definedName>
    <definedName name="_1248______________________________________________________________________________________________________________________MAÕ_HAØNG">#REF!</definedName>
    <definedName name="_1248_____________________________________________________ÑÔN_GIAÙ">#REF!</definedName>
    <definedName name="_1249_____________________________________________________SOÁ_CTÖØ">#REF!</definedName>
    <definedName name="_1249________________________________________________SOÁ_CTÖØ">#REF!</definedName>
    <definedName name="_125___________________________________________________________________________________________________________________________________________________________________________________SOÁ_LÖÔÏNG">#REF!</definedName>
    <definedName name="_125____________________________________________________________________________________________SOÁ_LÖÔÏNG">#REF!</definedName>
    <definedName name="_1250_____________________________________________________TEÂN_HAØNG">#REF!</definedName>
    <definedName name="_1251______________________________________________________________________________________________________________________MAÕ_SOÁ_THUEÁ">#REF!</definedName>
    <definedName name="_1251_____________________________________________________TEÂN_KHAÙCH_HAØ">#REF!</definedName>
    <definedName name="_1252_____________________________________________________THAØNH_TIEÀN">#REF!</definedName>
    <definedName name="_1253_____________________________________________________TRÒ_GIAÙ">#REF!</definedName>
    <definedName name="_1253________________________________________________TEÂN_HAØNG">#REF!</definedName>
    <definedName name="_1254______________________________________________________________________________________________________________________ÑÔN_GIAÙ">#REF!</definedName>
    <definedName name="_1254_____________________________________________________TRÒ_GIAÙ__VAT">#REF!</definedName>
    <definedName name="_1256____________________________________________________MAÕ_SOÁ_THUEÁ">#REF!</definedName>
    <definedName name="_1257______________________________________________________________________________________________________________________SOÁ_CTÖØ">#REF!</definedName>
    <definedName name="_1257____________________________________________________ÑÔN_GIAÙ">#REF!</definedName>
    <definedName name="_1257________________________________________________TEÂN_KHAÙCH_HAØ">#REF!</definedName>
    <definedName name="_1258______________________________________________________________________________________________________________________SOÁ_LÖÔÏNG">#REF!</definedName>
    <definedName name="_1258____________________________________________________SOÁ_CTÖØ">#REF!</definedName>
    <definedName name="_1259____________________________________________________TEÂN_HAØNG">#REF!</definedName>
    <definedName name="_126__________________________________________________________________________________________________________________________________________________________________________________MAÕ_HAØNG">#REF!</definedName>
    <definedName name="_1260____________________________________________________TEÂN_KHAÙCH_HAØ">#REF!</definedName>
    <definedName name="_1261______________________________________________________________________________________________________________________TEÂN_HAØNG">#REF!</definedName>
    <definedName name="_1261____________________________________________________THAØNH_TIEÀN">#REF!</definedName>
    <definedName name="_1261________________________________________________THAØNH_TIEÀN">#REF!</definedName>
    <definedName name="_1262____________________________________________________TRÒ_GIAÙ">#REF!</definedName>
    <definedName name="_1263____________________________________________________TRÒ_GIAÙ__VAT">#REF!</definedName>
    <definedName name="_1264______________________________________________________________________________________________________________________TEÂN_KHAÙCH_HAØ">#REF!</definedName>
    <definedName name="_1265___________________________________________________MAÕ_HAØNG">#REF!</definedName>
    <definedName name="_1265________________________________________________TRÒ_GIAÙ">#REF!</definedName>
    <definedName name="_1266___________________________________________________MAÕ_SOÁ_THUEÁ">#REF!</definedName>
    <definedName name="_1267______________________________________________________________________________________________________________________THAØNH_TIEÀN">#REF!</definedName>
    <definedName name="_1267___________________________________________________ÑÔN_GIAÙ">#REF!</definedName>
    <definedName name="_1268___________________________________________________SOÁ_CTÖØ">#REF!</definedName>
    <definedName name="_1269___________________________________________________SOÁ_LÖÔÏNG">#REF!</definedName>
    <definedName name="_1269________________________________________________TRÒ_GIAÙ__VAT">#REF!</definedName>
    <definedName name="_127__________________________________________________________________________________________________________________________________________________________________________________SOÁ_LÖÔÏNG">#REF!</definedName>
    <definedName name="_1270______________________________________________________________________________________________________________________TRÒ_GIAÙ">#REF!</definedName>
    <definedName name="_1270___________________________________________________TEÂN_HAØNG">#REF!</definedName>
    <definedName name="_1271___________________________________________________TEÂN_KHAÙCH_HAØ">#REF!</definedName>
    <definedName name="_1272___________________________________________________THAØNH_TIEÀN">#REF!</definedName>
    <definedName name="_1273______________________________________________________________________________________________________________________TRÒ_GIAÙ__VAT">#REF!</definedName>
    <definedName name="_1273___________________________________________________TRÒ_GIAÙ">#REF!</definedName>
    <definedName name="_1274___________________________________________________TRÒ_GIAÙ__VAT">#REF!</definedName>
    <definedName name="_1276__________________________________________________MAÕ_HAØNG">#REF!</definedName>
    <definedName name="_1277_____________________________________________________________________________________________________________________MAÕ_HAØNG">#REF!</definedName>
    <definedName name="_1277__________________________________________________MAÕ_SOÁ_THUEÁ">#REF!</definedName>
    <definedName name="_1277_______________________________________________MAÕ_SOÁ_THUEÁ">#REF!</definedName>
    <definedName name="_1278__________________________________________________ÑÔN_GIAÙ">#REF!</definedName>
    <definedName name="_1279__________________________________________________SOÁ_CTÖØ">#REF!</definedName>
    <definedName name="_128_________________________________________________________________________________________________________________________________________________________________________________MAÕ_HAØNG">#REF!</definedName>
    <definedName name="_1280_____________________________________________________________________________________________________________________MAÕ_SOÁ_THUEÁ">#REF!</definedName>
    <definedName name="_1280__________________________________________________SOÁ_LÖÔÏNG">#REF!</definedName>
    <definedName name="_1281__________________________________________________TEÂN_HAØNG">#REF!</definedName>
    <definedName name="_1281_______________________________________________ÑÔN_GIAÙ">#REF!</definedName>
    <definedName name="_1282__________________________________________________TEÂN_KHAÙCH_HAØ">#REF!</definedName>
    <definedName name="_1283_____________________________________________________________________________________________________________________ÑÔN_GIAÙ">#REF!</definedName>
    <definedName name="_1283__________________________________________________THAØNH_TIEÀN">#REF!</definedName>
    <definedName name="_1284__________________________________________________TRÒ_GIAÙ">#REF!</definedName>
    <definedName name="_1285__________________________________________________TRÒ_GIAÙ__VAT">#REF!</definedName>
    <definedName name="_1285_______________________________________________SOÁ_CTÖØ">#REF!</definedName>
    <definedName name="_1286_____________________________________________________________________________________________________________________SOÁ_CTÖØ">#REF!</definedName>
    <definedName name="_1287_____________________________________________________________________________________________________________________SOÁ_LÖÔÏNG">#REF!</definedName>
    <definedName name="_1287_________________________________________________MAÕ_HAØNG">#REF!</definedName>
    <definedName name="_1288_________________________________________________MAÕ_SOÁ_THUEÁ">#REF!</definedName>
    <definedName name="_1289_________________________________________________ÑÔN_GIAÙ">#REF!</definedName>
    <definedName name="_1289_______________________________________________TEÂN_HAØNG">#REF!</definedName>
    <definedName name="_129_________________________________________________________________________________________________________________________________________________________________________________SOÁ_LÖÔÏNG">#REF!</definedName>
    <definedName name="_1290_____________________________________________________________________________________________________________________TEÂN_HAØNG">#REF!</definedName>
    <definedName name="_1290_________________________________________________SOÁ_CTÖØ">#REF!</definedName>
    <definedName name="_1291_________________________________________________SOÁ_LÖÔÏNG">#REF!</definedName>
    <definedName name="_1292_________________________________________________TEÂN_HAØNG">#REF!</definedName>
    <definedName name="_1293_____________________________________________________________________________________________________________________TEÂN_KHAÙCH_HAØ">#REF!</definedName>
    <definedName name="_1293_________________________________________________TEÂN_KHAÙCH_HAØ">#REF!</definedName>
    <definedName name="_1293_______________________________________________TEÂN_KHAÙCH_HAØ">#REF!</definedName>
    <definedName name="_1294_________________________________________________THAØNH_TIEÀN">#REF!</definedName>
    <definedName name="_1295_________________________________________________TRÒ_GIAÙ">#REF!</definedName>
    <definedName name="_1296_____________________________________________________________________________________________________________________THAØNH_TIEÀN">#REF!</definedName>
    <definedName name="_1296_________________________________________________TRÒ_GIAÙ__VAT">#REF!</definedName>
    <definedName name="_1297_______________________________________________THAØNH_TIEÀN">#REF!</definedName>
    <definedName name="_1298________________________________________________MAÕ_HAØNG">#REF!</definedName>
    <definedName name="_1299_____________________________________________________________________________________________________________________TRÒ_GIAÙ">#REF!</definedName>
    <definedName name="_1299________________________________________________MAÕ_SOÁ_THUEÁ">#REF!</definedName>
    <definedName name="_13_Kinh_phí_giao_tự_chủ__giao_khoán" localSheetId="3">_________vb1215</definedName>
    <definedName name="_13_Kinh_phí_giao_tự_chủ__giao_khoán">_________vb1215</definedName>
    <definedName name="_130________________________________________________________________________________________________________________________________________________________________________________MAÕ_HAØNG">#REF!</definedName>
    <definedName name="_130___________________________________________________________________________________________MAÕ_HAØNG">#REF!</definedName>
    <definedName name="_1300________________________________________________ÑÔN_GIAÙ">#REF!</definedName>
    <definedName name="_1301________________________________________________SOÁ_CTÖØ">#REF!</definedName>
    <definedName name="_1301_______________________________________________TRÒ_GIAÙ">#REF!</definedName>
    <definedName name="_1302_____________________________________________________________________________________________________________________TRÒ_GIAÙ__VAT">#REF!</definedName>
    <definedName name="_1302________________________________________________SOÁ_LÖÔÏNG">#REF!</definedName>
    <definedName name="_1303________________________________________________TEÂN_HAØNG">#REF!</definedName>
    <definedName name="_1304________________________________________________TEÂN_KHAÙCH_HAØ">#REF!</definedName>
    <definedName name="_1305________________________________________________THAØNH_TIEÀN">#REF!</definedName>
    <definedName name="_1305_______________________________________________TRÒ_GIAÙ__VAT">#REF!</definedName>
    <definedName name="_1306____________________________________________________________________________________________________________________MAÕ_HAØNG">#REF!</definedName>
    <definedName name="_1306________________________________________________TRÒ_GIAÙ">#REF!</definedName>
    <definedName name="_1307________________________________________________TRÒ_GIAÙ__VAT">#REF!</definedName>
    <definedName name="_1309____________________________________________________________________________________________________________________MAÕ_SOÁ_THUEÁ">#REF!</definedName>
    <definedName name="_1309_______________________________________________MAÕ_HAØNG">#REF!</definedName>
    <definedName name="_131________________________________________________________________________________________________________________________________________________________________________________SOÁ_LÖÔÏNG">#REF!</definedName>
    <definedName name="_1310_______________________________________________MAÕ_SOÁ_THUEÁ">#REF!</definedName>
    <definedName name="_1311_______________________________________________ÑÔN_GIAÙ">#REF!</definedName>
    <definedName name="_1312____________________________________________________________________________________________________________________ÑÔN_GIAÙ">#REF!</definedName>
    <definedName name="_1312_______________________________________________SOÁ_CTÖØ">#REF!</definedName>
    <definedName name="_1313_______________________________________________SOÁ_LÖÔÏNG">#REF!</definedName>
    <definedName name="_1313______________________________________________MAÕ_SOÁ_THUEÁ">#REF!</definedName>
    <definedName name="_1314_______________________________________________TEÂN_HAØNG">#REF!</definedName>
    <definedName name="_1315____________________________________________________________________________________________________________________SOÁ_CTÖØ">#REF!</definedName>
    <definedName name="_1315_______________________________________________TEÂN_KHAÙCH_HAØ">#REF!</definedName>
    <definedName name="_1316____________________________________________________________________________________________________________________SOÁ_LÖÔÏNG">#REF!</definedName>
    <definedName name="_1316_______________________________________________THAØNH_TIEÀN">#REF!</definedName>
    <definedName name="_1317_______________________________________________TRÒ_GIAÙ">#REF!</definedName>
    <definedName name="_1317______________________________________________ÑÔN_GIAÙ">#REF!</definedName>
    <definedName name="_1318_______________________________________________TRÒ_GIAÙ__VAT">#REF!</definedName>
    <definedName name="_1319____________________________________________________________________________________________________________________TEÂN_HAØNG">#REF!</definedName>
    <definedName name="_132_______________________________________________________________________________________________________________________________________________________________________________MAÕ_HAØNG">#REF!</definedName>
    <definedName name="_1320______________________________________________MAÕ_HAØNG">#REF!</definedName>
    <definedName name="_1321______________________________________________MAÕ_SOÁ_THUEÁ">#REF!</definedName>
    <definedName name="_1321______________________________________________SOÁ_CTÖØ">#REF!</definedName>
    <definedName name="_1322____________________________________________________________________________________________________________________TEÂN_KHAÙCH_HAØ">#REF!</definedName>
    <definedName name="_1322______________________________________________ÑÔN_GIAÙ">#REF!</definedName>
    <definedName name="_1323______________________________________________SOÁ_CTÖØ">#REF!</definedName>
    <definedName name="_1324______________________________________________SOÁ_LÖÔÏNG">#REF!</definedName>
    <definedName name="_1325____________________________________________________________________________________________________________________THAØNH_TIEÀN">#REF!</definedName>
    <definedName name="_1325______________________________________________TEÂN_HAØNG">#REF!</definedName>
    <definedName name="_1326______________________________________________TEÂN_KHAÙCH_HAØ">#REF!</definedName>
    <definedName name="_1327______________________________________________THAØNH_TIEÀN">#REF!</definedName>
    <definedName name="_1328____________________________________________________________________________________________________________________TRÒ_GIAÙ">#REF!</definedName>
    <definedName name="_1328______________________________________________TRÒ_GIAÙ">#REF!</definedName>
    <definedName name="_1329______________________________________________TEÂN_KHAÙCH_HAØ">#REF!</definedName>
    <definedName name="_1329______________________________________________TRÒ_GIAÙ__VAT">#REF!</definedName>
    <definedName name="_133_______________________________________________________________________________________________________________________________________________________________________________SOÁ_LÖÔÏNG">#REF!</definedName>
    <definedName name="_1331____________________________________________________________________________________________________________________TRÒ_GIAÙ__VAT">#REF!</definedName>
    <definedName name="_1331_____________________________________________MAÕ_HAØNG">#REF!</definedName>
    <definedName name="_1332_____________________________________________MAÕ_SOÁ_THUEÁ">#REF!</definedName>
    <definedName name="_1333______________________________________________THAØNH_TIEÀN">#REF!</definedName>
    <definedName name="_1333_____________________________________________ÑÔN_GIAÙ">#REF!</definedName>
    <definedName name="_1334_____________________________________________SOÁ_CTÖØ">#REF!</definedName>
    <definedName name="_1335___________________________________________________________________________________________________________________MAÕ_HAØNG">#REF!</definedName>
    <definedName name="_1335_____________________________________________SOÁ_LÖÔÏNG">#REF!</definedName>
    <definedName name="_1336_____________________________________________TEÂN_HAØNG">#REF!</definedName>
    <definedName name="_1337______________________________________________TRÒ_GIAÙ">#REF!</definedName>
    <definedName name="_1337_____________________________________________TEÂN_KHAÙCH_HAØ">#REF!</definedName>
    <definedName name="_1338___________________________________________________________________________________________________________________MAÕ_SOÁ_THUEÁ">#REF!</definedName>
    <definedName name="_1338_____________________________________________THAØNH_TIEÀN">#REF!</definedName>
    <definedName name="_1339_____________________________________________TRÒ_GIAÙ">#REF!</definedName>
    <definedName name="_134______________________________________________________________________________________________________________________________________________________________________________MAÕ_HAØNG">#REF!</definedName>
    <definedName name="_134___________________________________________________________________________________________MAÕ_SOÁ_THUEÁ">#REF!</definedName>
    <definedName name="_1340_____________________________________________TRÒ_GIAÙ__VAT">#REF!</definedName>
    <definedName name="_1341___________________________________________________________________________________________________________________ÑÔN_GIAÙ">#REF!</definedName>
    <definedName name="_1341______________________________________________TRÒ_GIAÙ__VAT">#REF!</definedName>
    <definedName name="_1342____________________________________________MAÕ_HAØNG">#REF!</definedName>
    <definedName name="_1343____________________________________________MAÕ_SOÁ_THUEÁ">#REF!</definedName>
    <definedName name="_1344___________________________________________________________________________________________________________________SOÁ_CTÖØ">#REF!</definedName>
    <definedName name="_1344____________________________________________ÑÔN_GIAÙ">#REF!</definedName>
    <definedName name="_1345___________________________________________________________________________________________________________________SOÁ_LÖÔÏNG">#REF!</definedName>
    <definedName name="_1345____________________________________________SOÁ_CTÖØ">#REF!</definedName>
    <definedName name="_1346____________________________________________SOÁ_LÖÔÏNG">#REF!</definedName>
    <definedName name="_1347____________________________________________TEÂN_HAØNG">#REF!</definedName>
    <definedName name="_1348___________________________________________________________________________________________________________________TEÂN_HAØNG">#REF!</definedName>
    <definedName name="_1348____________________________________________TEÂN_KHAÙCH_HAØ">#REF!</definedName>
    <definedName name="_1349_____________________________________________MAÕ_SOÁ_THUEÁ">#REF!</definedName>
    <definedName name="_1349____________________________________________THAØNH_TIEÀN">#REF!</definedName>
    <definedName name="_135______________________________________________________________________________________________________________________________________________________________________________SOÁ_LÖÔÏNG">#REF!</definedName>
    <definedName name="_1350____________________________________________TRÒ_GIAÙ">#REF!</definedName>
    <definedName name="_1351___________________________________________________________________________________________________________________TEÂN_KHAÙCH_HAØ">#REF!</definedName>
    <definedName name="_1351____________________________________________TRÒ_GIAÙ__VAT">#REF!</definedName>
    <definedName name="_1353_____________________________________________ÑÔN_GIAÙ">#REF!</definedName>
    <definedName name="_1353___________________________________________MAÕ_HAØNG">#REF!</definedName>
    <definedName name="_1354___________________________________________________________________________________________________________________THAØNH_TIEÀN">#REF!</definedName>
    <definedName name="_1354___________________________________________MAÕ_SOÁ_THUEÁ">#REF!</definedName>
    <definedName name="_1355___________________________________________ÑÔN_GIAÙ">#REF!</definedName>
    <definedName name="_1356___________________________________________SOÁ_CTÖØ">#REF!</definedName>
    <definedName name="_1357___________________________________________________________________________________________________________________TRÒ_GIAÙ">#REF!</definedName>
    <definedName name="_1357_____________________________________________SOÁ_CTÖØ">#REF!</definedName>
    <definedName name="_1357___________________________________________SOÁ_LÖÔÏNG">#REF!</definedName>
    <definedName name="_1358___________________________________________TEÂN_HAØNG">#REF!</definedName>
    <definedName name="_1359___________________________________________TEÂN_KHAÙCH_HAØ">#REF!</definedName>
    <definedName name="_136_____________________________________________________________________________________________________________________________________________________________________________MAÕ_HAØNG">#REF!</definedName>
    <definedName name="_1360___________________________________________________________________________________________________________________TRÒ_GIAÙ__VAT">#REF!</definedName>
    <definedName name="_1360___________________________________________THAØNH_TIEÀN">#REF!</definedName>
    <definedName name="_1361_____________________________________________TEÂN_HAØNG">#REF!</definedName>
    <definedName name="_1361___________________________________________TRÒ_GIAÙ">#REF!</definedName>
    <definedName name="_1362___________________________________________TRÒ_GIAÙ__VAT">#REF!</definedName>
    <definedName name="_1364__________________________________________________________________________________________________________________MAÕ_HAØNG">#REF!</definedName>
    <definedName name="_1364__________________________________________MAÕ_HAØNG">#REF!</definedName>
    <definedName name="_1365_____________________________________________TEÂN_KHAÙCH_HAØ">#REF!</definedName>
    <definedName name="_1365__________________________________________MAÕ_SOÁ_THUEÁ">#REF!</definedName>
    <definedName name="_1366__________________________________________ÑÔN_GIAÙ">#REF!</definedName>
    <definedName name="_1367__________________________________________________________________________________________________________________MAÕ_SOÁ_THUEÁ">#REF!</definedName>
    <definedName name="_1367__________________________________________SOÁ_CTÖØ">#REF!</definedName>
    <definedName name="_1368__________________________________________SOÁ_LÖÔÏNG">#REF!</definedName>
    <definedName name="_1369_____________________________________________THAØNH_TIEÀN">#REF!</definedName>
    <definedName name="_1369__________________________________________TEÂN_HAØNG">#REF!</definedName>
    <definedName name="_137_____________________________________________________________________________________________________________________________________________________________________________SOÁ_LÖÔÏNG">#REF!</definedName>
    <definedName name="_1370__________________________________________________________________________________________________________________ÑÔN_GIAÙ">#REF!</definedName>
    <definedName name="_1370__________________________________________TEÂN_KHAÙCH_HAØ">#REF!</definedName>
    <definedName name="_1371__________________________________________THAØNH_TIEÀN">#REF!</definedName>
    <definedName name="_1372__________________________________________TRÒ_GIAÙ">#REF!</definedName>
    <definedName name="_1373__________________________________________________________________________________________________________________SOÁ_CTÖØ">#REF!</definedName>
    <definedName name="_1373_____________________________________________TRÒ_GIAÙ">#REF!</definedName>
    <definedName name="_1373__________________________________________TRÒ_GIAÙ__VAT">#REF!</definedName>
    <definedName name="_1374__________________________________________________________________________________________________________________SOÁ_LÖÔÏNG">#REF!</definedName>
    <definedName name="_1375_________________________________________MAÕ_HAØNG">#REF!</definedName>
    <definedName name="_1376_________________________________________MAÕ_SOÁ_THUEÁ">#REF!</definedName>
    <definedName name="_1377__________________________________________________________________________________________________________________TEÂN_HAØNG">#REF!</definedName>
    <definedName name="_1377_____________________________________________TRÒ_GIAÙ__VAT">#REF!</definedName>
    <definedName name="_1377_________________________________________ÑÔN_GIAÙ">#REF!</definedName>
    <definedName name="_1378_________________________________________SOÁ_CTÖØ">#REF!</definedName>
    <definedName name="_1379_________________________________________SOÁ_LÖÔÏNG">#REF!</definedName>
    <definedName name="_138____________________________________________________________________________________________________________________________________________________________________________MAÕ_HAØNG">#REF!</definedName>
    <definedName name="_138___________________________________________________________________________________________ÑÔN_GIAÙ">#REF!</definedName>
    <definedName name="_1380__________________________________________________________________________________________________________________TEÂN_KHAÙCH_HAØ">#REF!</definedName>
    <definedName name="_1380_________________________________________TEÂN_HAØNG">#REF!</definedName>
    <definedName name="_1381_________________________________________TEÂN_KHAÙCH_HAØ">#REF!</definedName>
    <definedName name="_1382_________________________________________THAØNH_TIEÀN">#REF!</definedName>
    <definedName name="_1383__________________________________________________________________________________________________________________THAØNH_TIEÀN">#REF!</definedName>
    <definedName name="_1383_________________________________________TRÒ_GIAÙ">#REF!</definedName>
    <definedName name="_1384_________________________________________TRÒ_GIAÙ__VAT">#REF!</definedName>
    <definedName name="_1385____________________________________________MAÕ_SOÁ_THUEÁ">#REF!</definedName>
    <definedName name="_1386__________________________________________________________________________________________________________________TRÒ_GIAÙ">#REF!</definedName>
    <definedName name="_1386________________________________________MAÕ_HAØNG">#REF!</definedName>
    <definedName name="_1387________________________________________MAÕ_SOÁ_THUEÁ">#REF!</definedName>
    <definedName name="_1388________________________________________ÑÔN_GIAÙ">#REF!</definedName>
    <definedName name="_1389__________________________________________________________________________________________________________________TRÒ_GIAÙ__VAT">#REF!</definedName>
    <definedName name="_1389____________________________________________ÑÔN_GIAÙ">#REF!</definedName>
    <definedName name="_1389________________________________________SOÁ_CTÖØ">#REF!</definedName>
    <definedName name="_139____________________________________________________________________________________________________________________________________________________________________________SOÁ_LÖÔÏNG">#REF!</definedName>
    <definedName name="_1390________________________________________SOÁ_LÖÔÏNG">#REF!</definedName>
    <definedName name="_1391________________________________________TEÂN_HAØNG">#REF!</definedName>
    <definedName name="_1392________________________________________TEÂN_KHAÙCH_HAØ">#REF!</definedName>
    <definedName name="_1393_________________________________________________________________________________________________________________MAÕ_HAØNG">#REF!</definedName>
    <definedName name="_1393____________________________________________SOÁ_CTÖØ">#REF!</definedName>
    <definedName name="_1393________________________________________THAØNH_TIEÀN">#REF!</definedName>
    <definedName name="_1394________________________________________TRÒ_GIAÙ">#REF!</definedName>
    <definedName name="_1395________________________________________TRÒ_GIAÙ__VAT">#REF!</definedName>
    <definedName name="_1396_________________________________________________________________________________________________________________MAÕ_SOÁ_THUEÁ">#REF!</definedName>
    <definedName name="_1397____________________________________________TEÂN_HAØNG">#REF!</definedName>
    <definedName name="_1397_______________________________________MAÕ_HAØNG">#REF!</definedName>
    <definedName name="_1398_______________________________________MAÕ_SOÁ_THUEÁ">#REF!</definedName>
    <definedName name="_1399_________________________________________________________________________________________________________________ÑÔN_GIAÙ">#REF!</definedName>
    <definedName name="_1399_______________________________________ÑÔN_GIAÙ">#REF!</definedName>
    <definedName name="_14_??????1" localSheetId="3">___________km198</definedName>
    <definedName name="_14_??????1">___________km198</definedName>
    <definedName name="_140___________________________________________________________________________________________________________________________________________________________________________MAÕ_HAØNG">#REF!</definedName>
    <definedName name="_1400_______________________________________SOÁ_CTÖØ">#REF!</definedName>
    <definedName name="_1401____________________________________________TEÂN_KHAÙCH_HAØ">#REF!</definedName>
    <definedName name="_1401_______________________________________SOÁ_LÖÔÏNG">#REF!</definedName>
    <definedName name="_1402_________________________________________________________________________________________________________________SOÁ_CTÖØ">#REF!</definedName>
    <definedName name="_1402_______________________________________TEÂN_HAØNG">#REF!</definedName>
    <definedName name="_1403_________________________________________________________________________________________________________________SOÁ_LÖÔÏNG">#REF!</definedName>
    <definedName name="_1403_______________________________________TEÂN_KHAÙCH_HAØ">#REF!</definedName>
    <definedName name="_1404_______________________________________THAØNH_TIEÀN">#REF!</definedName>
    <definedName name="_1405____________________________________________THAØNH_TIEÀN">#REF!</definedName>
    <definedName name="_1405_______________________________________TRÒ_GIAÙ">#REF!</definedName>
    <definedName name="_1406_________________________________________________________________________________________________________________TEÂN_HAØNG">#REF!</definedName>
    <definedName name="_1406_______________________________________TRÒ_GIAÙ__VAT">#REF!</definedName>
    <definedName name="_1408______________________________________MAÕ_HAØNG">#REF!</definedName>
    <definedName name="_1409_________________________________________________________________________________________________________________TEÂN_KHAÙCH_HAØ">#REF!</definedName>
    <definedName name="_1409____________________________________________TRÒ_GIAÙ">#REF!</definedName>
    <definedName name="_1409______________________________________MAÕ_SOÁ_THUEÁ">#REF!</definedName>
    <definedName name="_141___________________________________________________________________________________________________________________________________________________________________________SOÁ_LÖÔÏNG">#REF!</definedName>
    <definedName name="_1410______________________________________ÑÔN_GIAÙ">#REF!</definedName>
    <definedName name="_1411______________________________________SOÁ_CTÖØ">#REF!</definedName>
    <definedName name="_1412_________________________________________________________________________________________________________________THAØNH_TIEÀN">#REF!</definedName>
    <definedName name="_1412______________________________________SOÁ_LÖÔÏNG">#REF!</definedName>
    <definedName name="_1413____________________________________________TRÒ_GIAÙ__VAT">#REF!</definedName>
    <definedName name="_1413______________________________________TEÂN_HAØNG">#REF!</definedName>
    <definedName name="_1414______________________________________TEÂN_KHAÙCH_HAØ">#REF!</definedName>
    <definedName name="_1415_________________________________________________________________________________________________________________TRÒ_GIAÙ">#REF!</definedName>
    <definedName name="_1415______________________________________THAØNH_TIEÀN">#REF!</definedName>
    <definedName name="_1416______________________________________TRÒ_GIAÙ">#REF!</definedName>
    <definedName name="_1417______________________________________TRÒ_GIAÙ__VAT">#REF!</definedName>
    <definedName name="_1418_________________________________________________________________________________________________________________TRÒ_GIAÙ__VAT">#REF!</definedName>
    <definedName name="_1419_____________________________________MAÕ_HAØNG">#REF!</definedName>
    <definedName name="_142__________________________________________________________________________________________________________________________________________________________________________MAÕ_HAØNG">#REF!</definedName>
    <definedName name="_142___________________________________________________________________________________________SOÁ_CTÖØ">#REF!</definedName>
    <definedName name="_1420_____________________________________MAÕ_SOÁ_THUEÁ">#REF!</definedName>
    <definedName name="_1421___________________________________________MAÕ_SOÁ_THUEÁ">#REF!</definedName>
    <definedName name="_1421_____________________________________ÑÔN_GIAÙ">#REF!</definedName>
    <definedName name="_1422________________________________________________________________________________________________________________MAÕ_HAØNG">#REF!</definedName>
    <definedName name="_1422_____________________________________SOÁ_CTÖØ">#REF!</definedName>
    <definedName name="_1423_____________________________________SOÁ_LÖÔÏNG">#REF!</definedName>
    <definedName name="_1424_____________________________________TEÂN_HAØNG">#REF!</definedName>
    <definedName name="_1425________________________________________________________________________________________________________________MAÕ_SOÁ_THUEÁ">#REF!</definedName>
    <definedName name="_1425___________________________________________ÑÔN_GIAÙ">#REF!</definedName>
    <definedName name="_1425_____________________________________TEÂN_KHAÙCH_HAØ">#REF!</definedName>
    <definedName name="_1426_____________________________________THAØNH_TIEÀN">#REF!</definedName>
    <definedName name="_1427_____________________________________TRÒ_GIAÙ">#REF!</definedName>
    <definedName name="_1428________________________________________________________________________________________________________________ÑÔN_GIAÙ">#REF!</definedName>
    <definedName name="_1428_____________________________________TRÒ_GIAÙ__VAT">#REF!</definedName>
    <definedName name="_1429___________________________________________SOÁ_CTÖØ">#REF!</definedName>
    <definedName name="_143__________________________________________________________________________________________________________________________________________________________________________SOÁ_LÖÔÏNG">#REF!</definedName>
    <definedName name="_143___________________________________________________________________________________________SOÁ_LÖÔÏNG">#REF!</definedName>
    <definedName name="_1430____________________________________MAÕ_HAØNG">#REF!</definedName>
    <definedName name="_1431________________________________________________________________________________________________________________SOÁ_CTÖØ">#REF!</definedName>
    <definedName name="_1431____________________________________MAÕ_SOÁ_THUEÁ">#REF!</definedName>
    <definedName name="_1432________________________________________________________________________________________________________________SOÁ_LÖÔÏNG">#REF!</definedName>
    <definedName name="_1432____________________________________ÑÔN_GIAÙ">#REF!</definedName>
    <definedName name="_1433___________________________________________TEÂN_HAØNG">#REF!</definedName>
    <definedName name="_1433____________________________________SOÁ_CTÖØ">#REF!</definedName>
    <definedName name="_1434____________________________________SOÁ_LÖÔÏNG">#REF!</definedName>
    <definedName name="_1435________________________________________________________________________________________________________________TEÂN_HAØNG">#REF!</definedName>
    <definedName name="_1435____________________________________TEÂN_HAØNG">#REF!</definedName>
    <definedName name="_1436____________________________________TEÂN_KHAÙCH_HAØ">#REF!</definedName>
    <definedName name="_1437___________________________________________TEÂN_KHAÙCH_HAØ">#REF!</definedName>
    <definedName name="_1437____________________________________THAØNH_TIEÀN">#REF!</definedName>
    <definedName name="_1438________________________________________________________________________________________________________________TEÂN_KHAÙCH_HAØ">#REF!</definedName>
    <definedName name="_1438____________________________________TRÒ_GIAÙ">#REF!</definedName>
    <definedName name="_1439____________________________________TRÒ_GIAÙ__VAT">#REF!</definedName>
    <definedName name="_144_________________________________________________________________________________________________________________________________________________________________________MAÕ_HAØNG">#REF!</definedName>
    <definedName name="_1441________________________________________________________________________________________________________________THAØNH_TIEÀN">#REF!</definedName>
    <definedName name="_1441___________________________________________THAØNH_TIEÀN">#REF!</definedName>
    <definedName name="_1441___________________________________MAÕ_HAØNG">#REF!</definedName>
    <definedName name="_1442___________________________________MAÕ_SOÁ_THUEÁ">#REF!</definedName>
    <definedName name="_1443___________________________________ÑÔN_GIAÙ">#REF!</definedName>
    <definedName name="_1444________________________________________________________________________________________________________________TRÒ_GIAÙ">#REF!</definedName>
    <definedName name="_1444___________________________________SOÁ_CTÖØ">#REF!</definedName>
    <definedName name="_1445___________________________________________TRÒ_GIAÙ">#REF!</definedName>
    <definedName name="_1445___________________________________SOÁ_LÖÔÏNG">#REF!</definedName>
    <definedName name="_1446___________________________________TEÂN_HAØNG">#REF!</definedName>
    <definedName name="_1447________________________________________________________________________________________________________________TRÒ_GIAÙ__VAT">#REF!</definedName>
    <definedName name="_1447___________________________________TEÂN_KHAÙCH_HAØ">#REF!</definedName>
    <definedName name="_1448___________________________________THAØNH_TIEÀN">#REF!</definedName>
    <definedName name="_1449___________________________________________TRÒ_GIAÙ__VAT">#REF!</definedName>
    <definedName name="_1449___________________________________TRÒ_GIAÙ">#REF!</definedName>
    <definedName name="_145_________________________________________________________________________________________________________________________________________________________________________SOÁ_LÖÔÏNG">#REF!</definedName>
    <definedName name="_1450___________________________________TRÒ_GIAÙ__VAT">#REF!</definedName>
    <definedName name="_1451_______________________________________________________________________________________________________________MAÕ_HAØNG">#REF!</definedName>
    <definedName name="_1452__________________________________MAÕ_HAØNG">#REF!</definedName>
    <definedName name="_1453__________________________________MAÕ_SOÁ_THUEÁ">#REF!</definedName>
    <definedName name="_1454_______________________________________________________________________________________________________________MAÕ_SOÁ_THUEÁ">#REF!</definedName>
    <definedName name="_1454__________________________________ÑÔN_GIAÙ">#REF!</definedName>
    <definedName name="_1455__________________________________SOÁ_CTÖØ">#REF!</definedName>
    <definedName name="_1456__________________________________SOÁ_LÖÔÏNG">#REF!</definedName>
    <definedName name="_1457_______________________________________________________________________________________________________________ÑÔN_GIAÙ">#REF!</definedName>
    <definedName name="_1457__________________________________________MAÕ_SOÁ_THUEÁ">#REF!</definedName>
    <definedName name="_1457__________________________________TEÂN_HAØNG">#REF!</definedName>
    <definedName name="_1458__________________________________TEÂN_KHAÙCH_HAØ">#REF!</definedName>
    <definedName name="_1459__________________________________THAØNH_TIEÀN">#REF!</definedName>
    <definedName name="_146________________________________________________________________________________________________________________________________________________________________________MAÕ_HAØNG">#REF!</definedName>
    <definedName name="_1460_______________________________________________________________________________________________________________SOÁ_CTÖØ">#REF!</definedName>
    <definedName name="_1460__________________________________TRÒ_GIAÙ">#REF!</definedName>
    <definedName name="_1461_______________________________________________________________________________________________________________SOÁ_LÖÔÏNG">#REF!</definedName>
    <definedName name="_1461__________________________________________ÑÔN_GIAÙ">#REF!</definedName>
    <definedName name="_1461__________________________________TRÒ_GIAÙ__VAT">#REF!</definedName>
    <definedName name="_1463_________________________________MAÕ_HAØNG">#REF!</definedName>
    <definedName name="_1464_______________________________________________________________________________________________________________TEÂN_HAØNG">#REF!</definedName>
    <definedName name="_1464_________________________________MAÕ_SOÁ_THUEÁ">#REF!</definedName>
    <definedName name="_1465__________________________________________SOÁ_CTÖØ">#REF!</definedName>
    <definedName name="_1465_________________________________ÑÔN_GIAÙ">#REF!</definedName>
    <definedName name="_1466_________________________________SOÁ_CTÖØ">#REF!</definedName>
    <definedName name="_1467_______________________________________________________________________________________________________________TEÂN_KHAÙCH_HAØ">#REF!</definedName>
    <definedName name="_1467_________________________________SOÁ_LÖÔÏNG">#REF!</definedName>
    <definedName name="_1468_________________________________TEÂN_HAØNG">#REF!</definedName>
    <definedName name="_1469__________________________________________TEÂN_HAØNG">#REF!</definedName>
    <definedName name="_1469_________________________________TEÂN_KHAÙCH_HAØ">#REF!</definedName>
    <definedName name="_147________________________________________________________________________________________________________________________________________________________________________SOÁ_LÖÔÏNG">#REF!</definedName>
    <definedName name="_147___________________________________________________________________________________________TEÂN_HAØNG">#REF!</definedName>
    <definedName name="_1470_______________________________________________________________________________________________________________THAØNH_TIEÀN">#REF!</definedName>
    <definedName name="_1470_________________________________THAØNH_TIEÀN">#REF!</definedName>
    <definedName name="_1471_________________________________TRÒ_GIAÙ">#REF!</definedName>
    <definedName name="_1472_________________________________TRÒ_GIAÙ__VAT">#REF!</definedName>
    <definedName name="_1473_______________________________________________________________________________________________________________TRÒ_GIAÙ">#REF!</definedName>
    <definedName name="_1473__________________________________________TEÂN_KHAÙCH_HAØ">#REF!</definedName>
    <definedName name="_1474________________________________MAÕ_HAØNG">#REF!</definedName>
    <definedName name="_1475________________________________MAÕ_SOÁ_THUEÁ">#REF!</definedName>
    <definedName name="_1476_______________________________________________________________________________________________________________TRÒ_GIAÙ__VAT">#REF!</definedName>
    <definedName name="_1476________________________________ÑÔN_GIAÙ">#REF!</definedName>
    <definedName name="_1477__________________________________________THAØNH_TIEÀN">#REF!</definedName>
    <definedName name="_1477________________________________SOÁ_CTÖØ">#REF!</definedName>
    <definedName name="_1478________________________________SOÁ_LÖÔÏNG">#REF!</definedName>
    <definedName name="_1479________________________________TEÂN_HAØNG">#REF!</definedName>
    <definedName name="_148_______________________________________________________________________________________________________________________________________________________________________MAÕ_HAØNG">#REF!</definedName>
    <definedName name="_1480______________________________________________________________________________________________________________MAÕ_HAØNG">#REF!</definedName>
    <definedName name="_1480________________________________TEÂN_KHAÙCH_HAØ">#REF!</definedName>
    <definedName name="_1481__________________________________________TRÒ_GIAÙ">#REF!</definedName>
    <definedName name="_1481________________________________THAØNH_TIEÀN">#REF!</definedName>
    <definedName name="_1482________________________________TRÒ_GIAÙ">#REF!</definedName>
    <definedName name="_1483______________________________________________________________________________________________________________MAÕ_SOÁ_THUEÁ">#REF!</definedName>
    <definedName name="_1483________________________________TRÒ_GIAÙ__VAT">#REF!</definedName>
    <definedName name="_1485__________________________________________TRÒ_GIAÙ__VAT">#REF!</definedName>
    <definedName name="_1485_______________________________MAÕ_HAØNG">#REF!</definedName>
    <definedName name="_1486______________________________________________________________________________________________________________ÑÔN_GIAÙ">#REF!</definedName>
    <definedName name="_1486_______________________________MAÕ_SOÁ_THUEÁ">#REF!</definedName>
    <definedName name="_1487_______________________________ÑÔN_GIAÙ">#REF!</definedName>
    <definedName name="_1488_______________________________SOÁ_CTÖØ">#REF!</definedName>
    <definedName name="_1489______________________________________________________________________________________________________________SOÁ_CTÖØ">#REF!</definedName>
    <definedName name="_1489_______________________________SOÁ_LÖÔÏNG">#REF!</definedName>
    <definedName name="_149_______________________________________________________________________________________________________________________________________________________________________SOÁ_LÖÔÏNG">#REF!</definedName>
    <definedName name="_1490______________________________________________________________________________________________________________SOÁ_LÖÔÏNG">#REF!</definedName>
    <definedName name="_1490_______________________________TEÂN_HAØNG">#REF!</definedName>
    <definedName name="_1491_______________________________TEÂN_KHAÙCH_HAØ">#REF!</definedName>
    <definedName name="_1492_______________________________THAØNH_TIEÀN">#REF!</definedName>
    <definedName name="_1493______________________________________________________________________________________________________________TEÂN_HAØNG">#REF!</definedName>
    <definedName name="_1493_________________________________________MAÕ_SOÁ_THUEÁ">#REF!</definedName>
    <definedName name="_1493_______________________________TRÒ_GIAÙ">#REF!</definedName>
    <definedName name="_1494_______________________________TRÒ_GIAÙ__VAT">#REF!</definedName>
    <definedName name="_1496______________________________________________________________________________________________________________TEÂN_KHAÙCH_HAØ">#REF!</definedName>
    <definedName name="_1497_________________________________________ÑÔN_GIAÙ">#REF!</definedName>
    <definedName name="_1499______________________________________________________________________________________________________________THAØNH_TIEÀN">#REF!</definedName>
    <definedName name="_150______________________________________________________________________________________________________________________________________________________________________MAÕ_HAØNG">#REF!</definedName>
    <definedName name="_1501_________________________________________SOÁ_CTÖØ">#REF!</definedName>
    <definedName name="_1502______________________________________________________________________________________________________________TRÒ_GIAÙ">#REF!</definedName>
    <definedName name="_1505______________________________________________________________________________________________________________TRÒ_GIAÙ__VAT">#REF!</definedName>
    <definedName name="_1505_________________________________________TEÂN_HAØNG">#REF!</definedName>
    <definedName name="_1509_____________________________________________________________________________________________________________MAÕ_HAØNG">#REF!</definedName>
    <definedName name="_1509_________________________________________TEÂN_KHAÙCH_HAØ">#REF!</definedName>
    <definedName name="_151______________________________________________________________________________________________________________________________________________________________________SOÁ_LÖÔÏNG">#REF!</definedName>
    <definedName name="_151___________________________________________________________________________________________TEÂN_KHAÙCH_HAØ">#REF!</definedName>
    <definedName name="_1512_____________________________________________________________________________________________________________MAÕ_SOÁ_THUEÁ">#REF!</definedName>
    <definedName name="_1513_________________________________________THAØNH_TIEÀN">#REF!</definedName>
    <definedName name="_1513______________________________MAÕ_HAØNG">#REF!</definedName>
    <definedName name="_1514______________________________MAÕ_SOÁ_THUEÁ">#REF!</definedName>
    <definedName name="_1515_____________________________________________________________________________________________________________ÑÔN_GIAÙ">#REF!</definedName>
    <definedName name="_1515______________________________ÑÔN_GIAÙ">#REF!</definedName>
    <definedName name="_1516______________________________SOÁ_CTÖØ">#REF!</definedName>
    <definedName name="_1517_________________________________________TRÒ_GIAÙ">#REF!</definedName>
    <definedName name="_1517______________________________SOÁ_LÖÔÏNG">#REF!</definedName>
    <definedName name="_1518_____________________________________________________________________________________________________________SOÁ_CTÖØ">#REF!</definedName>
    <definedName name="_1518______________________________TEÂN_HAØNG">#REF!</definedName>
    <definedName name="_1519_____________________________________________________________________________________________________________SOÁ_LÖÔÏNG">#REF!</definedName>
    <definedName name="_1519______________________________TEÂN_KHAÙCH_HAØ">#REF!</definedName>
    <definedName name="_152_____________________________________________________________________________________________________________________________________________________________________MAÕ_HAØNG">#REF!</definedName>
    <definedName name="_1520______________________________THAØNH_TIEÀN">#REF!</definedName>
    <definedName name="_1521_________________________________________TRÒ_GIAÙ__VAT">#REF!</definedName>
    <definedName name="_1521______________________________TRÒ_GIAÙ">#REF!</definedName>
    <definedName name="_1522_____________________________________________________________________________________________________________TEÂN_HAØNG">#REF!</definedName>
    <definedName name="_1522______________________________TRÒ_GIAÙ__VAT">#REF!</definedName>
    <definedName name="_1524_____________________________MAÕ_HAØNG">#REF!</definedName>
    <definedName name="_1525_____________________________________________________________________________________________________________TEÂN_KHAÙCH_HAØ">#REF!</definedName>
    <definedName name="_1525_____________________________MAÕ_SOÁ_THUEÁ">#REF!</definedName>
    <definedName name="_1526_____________________________ÑÔN_GIAÙ">#REF!</definedName>
    <definedName name="_1527_____________________________SOÁ_CTÖØ">#REF!</definedName>
    <definedName name="_1528_____________________________________________________________________________________________________________THAØNH_TIEÀN">#REF!</definedName>
    <definedName name="_1528_____________________________SOÁ_LÖÔÏNG">#REF!</definedName>
    <definedName name="_1529________________________________________MAÕ_SOÁ_THUEÁ">#REF!</definedName>
    <definedName name="_1529_____________________________TEÂN_HAØNG">#REF!</definedName>
    <definedName name="_153_____________________________________________________________________________________________________________________________________________________________________SOÁ_LÖÔÏNG">#REF!</definedName>
    <definedName name="_1530_____________________________TEÂN_KHAÙCH_HAØ">#REF!</definedName>
    <definedName name="_1531_____________________________________________________________________________________________________________TRÒ_GIAÙ">#REF!</definedName>
    <definedName name="_1531_____________________________THAØNH_TIEÀN">#REF!</definedName>
    <definedName name="_1532_____________________________TRÒ_GIAÙ">#REF!</definedName>
    <definedName name="_1533________________________________________ÑÔN_GIAÙ">#REF!</definedName>
    <definedName name="_1533_____________________________TRÒ_GIAÙ__VAT">#REF!</definedName>
    <definedName name="_1534_____________________________________________________________________________________________________________TRÒ_GIAÙ__VAT">#REF!</definedName>
    <definedName name="_1535____________________________MAÕ_HAØNG">#REF!</definedName>
    <definedName name="_1536____________________________MAÕ_SOÁ_THUEÁ">#REF!</definedName>
    <definedName name="_1537________________________________________SOÁ_CTÖØ">#REF!</definedName>
    <definedName name="_1537____________________________ÑÔN_GIAÙ">#REF!</definedName>
    <definedName name="_1538____________________________________________________________________________________________________________MAÕ_HAØNG">#REF!</definedName>
    <definedName name="_1538____________________________SOÁ_CTÖØ">#REF!</definedName>
    <definedName name="_1539____________________________SOÁ_LÖÔÏNG">#REF!</definedName>
    <definedName name="_154____________________________________________________________________________________________________________________________________________________________________MAÕ_HAØNG">#REF!</definedName>
    <definedName name="_1540____________________________TEÂN_HAØNG">#REF!</definedName>
    <definedName name="_1541____________________________________________________________________________________________________________MAÕ_SOÁ_THUEÁ">#REF!</definedName>
    <definedName name="_1541________________________________________TEÂN_HAØNG">#REF!</definedName>
    <definedName name="_1541____________________________TEÂN_KHAÙCH_HAØ">#REF!</definedName>
    <definedName name="_1542____________________________THAØNH_TIEÀN">#REF!</definedName>
    <definedName name="_1543____________________________TRÒ_GIAÙ">#REF!</definedName>
    <definedName name="_1544____________________________________________________________________________________________________________ÑÔN_GIAÙ">#REF!</definedName>
    <definedName name="_1544____________________________TRÒ_GIAÙ__VAT">#REF!</definedName>
    <definedName name="_1545________________________________________TEÂN_KHAÙCH_HAØ">#REF!</definedName>
    <definedName name="_1546___________________________MAÕ_HAØNG">#REF!</definedName>
    <definedName name="_1547____________________________________________________________________________________________________________SOÁ_CTÖØ">#REF!</definedName>
    <definedName name="_1547___________________________MAÕ_SOÁ_THUEÁ">#REF!</definedName>
    <definedName name="_1548____________________________________________________________________________________________________________SOÁ_LÖÔÏNG">#REF!</definedName>
    <definedName name="_1548___________________________ÑÔN_GIAÙ">#REF!</definedName>
    <definedName name="_1549________________________________________THAØNH_TIEÀN">#REF!</definedName>
    <definedName name="_1549___________________________SOÁ_CTÖØ">#REF!</definedName>
    <definedName name="_155____________________________________________________________________________________________________________________________________________________________________SOÁ_LÖÔÏNG">#REF!</definedName>
    <definedName name="_155___________________________________________________________________________________________THAØNH_TIEÀN">#REF!</definedName>
    <definedName name="_1550___________________________SOÁ_LÖÔÏNG">#REF!</definedName>
    <definedName name="_1551____________________________________________________________________________________________________________TEÂN_HAØNG">#REF!</definedName>
    <definedName name="_1551___________________________TEÂN_HAØNG">#REF!</definedName>
    <definedName name="_1552___________________________TEÂN_KHAÙCH_HAØ">#REF!</definedName>
    <definedName name="_1553________________________________________TRÒ_GIAÙ">#REF!</definedName>
    <definedName name="_1553___________________________THAØNH_TIEÀN">#REF!</definedName>
    <definedName name="_1554____________________________________________________________________________________________________________TEÂN_KHAÙCH_HAØ">#REF!</definedName>
    <definedName name="_1554___________________________TRÒ_GIAÙ">#REF!</definedName>
    <definedName name="_1555___________________________TRÒ_GIAÙ__VAT">#REF!</definedName>
    <definedName name="_1557____________________________________________________________________________________________________________THAØNH_TIEÀN">#REF!</definedName>
    <definedName name="_1557________________________________________TRÒ_GIAÙ__VAT">#REF!</definedName>
    <definedName name="_1557__________________________MAÕ_HAØNG">#REF!</definedName>
    <definedName name="_1558__________________________MAÕ_SOÁ_THUEÁ">#REF!</definedName>
    <definedName name="_1559__________________________ÑÔN_GIAÙ">#REF!</definedName>
    <definedName name="_156___________________________________________________________________________________________________________________________________________________________________MAÕ_HAØNG">#REF!</definedName>
    <definedName name="_1560____________________________________________________________________________________________________________TRÒ_GIAÙ">#REF!</definedName>
    <definedName name="_1560__________________________SOÁ_CTÖØ">#REF!</definedName>
    <definedName name="_1561__________________________SOÁ_LÖÔÏNG">#REF!</definedName>
    <definedName name="_1562__________________________TEÂN_HAØNG">#REF!</definedName>
    <definedName name="_1563____________________________________________________________________________________________________________TRÒ_GIAÙ__VAT">#REF!</definedName>
    <definedName name="_1563__________________________TEÂN_KHAÙCH_HAØ">#REF!</definedName>
    <definedName name="_1564__________________________THAØNH_TIEÀN">#REF!</definedName>
    <definedName name="_1565_______________________________________MAÕ_SOÁ_THUEÁ">#REF!</definedName>
    <definedName name="_1565__________________________TRÒ_GIAÙ">#REF!</definedName>
    <definedName name="_1566__________________________TRÒ_GIAÙ__VAT">#REF!</definedName>
    <definedName name="_1567___________________________________________________________________________________________________________MAÕ_HAØNG">#REF!</definedName>
    <definedName name="_1568_________________________MAÕ_HAØNG">#REF!</definedName>
    <definedName name="_1569_______________________________________ÑÔN_GIAÙ">#REF!</definedName>
    <definedName name="_1569_________________________MAÕ_SOÁ_THUEÁ">#REF!</definedName>
    <definedName name="_157___________________________________________________________________________________________________________________________________________________________________SOÁ_LÖÔÏNG">#REF!</definedName>
    <definedName name="_1570___________________________________________________________________________________________________________MAÕ_SOÁ_THUEÁ">#REF!</definedName>
    <definedName name="_1570_________________________ÑÔN_GIAÙ">#REF!</definedName>
    <definedName name="_1571_________________________SOÁ_CTÖØ">#REF!</definedName>
    <definedName name="_1572_________________________SOÁ_LÖÔÏNG">#REF!</definedName>
    <definedName name="_1573___________________________________________________________________________________________________________ÑÔN_GIAÙ">#REF!</definedName>
    <definedName name="_1573_______________________________________SOÁ_CTÖØ">#REF!</definedName>
    <definedName name="_1573_________________________TEÂN_HAØNG">#REF!</definedName>
    <definedName name="_1574_________________________TEÂN_KHAÙCH_HAØ">#REF!</definedName>
    <definedName name="_1575_________________________THAØNH_TIEÀN">#REF!</definedName>
    <definedName name="_1576___________________________________________________________________________________________________________SOÁ_CTÖØ">#REF!</definedName>
    <definedName name="_1576_________________________TRÒ_GIAÙ">#REF!</definedName>
    <definedName name="_1577___________________________________________________________________________________________________________SOÁ_LÖÔÏNG">#REF!</definedName>
    <definedName name="_1577_______________________________________TEÂN_HAØNG">#REF!</definedName>
    <definedName name="_1577_________________________TRÒ_GIAÙ__VAT">#REF!</definedName>
    <definedName name="_1579________________________MAÕ_HAØNG">#REF!</definedName>
    <definedName name="_158__________________________________________________________________________________________________________________________________________________________________MAÕ_HAØNG">#REF!</definedName>
    <definedName name="_1580___________________________________________________________________________________________________________TEÂN_HAØNG">#REF!</definedName>
    <definedName name="_1580________________________MAÕ_SOÁ_THUEÁ">#REF!</definedName>
    <definedName name="_1581_______________________________________TEÂN_KHAÙCH_HAØ">#REF!</definedName>
    <definedName name="_1581________________________ÑÔN_GIAÙ">#REF!</definedName>
    <definedName name="_1582________________________SOÁ_CTÖØ">#REF!</definedName>
    <definedName name="_1583___________________________________________________________________________________________________________TEÂN_KHAÙCH_HAØ">#REF!</definedName>
    <definedName name="_1583________________________SOÁ_LÖÔÏNG">#REF!</definedName>
    <definedName name="_1584________________________TEÂN_HAØNG">#REF!</definedName>
    <definedName name="_1585_______________________________________THAØNH_TIEÀN">#REF!</definedName>
    <definedName name="_1585________________________TEÂN_KHAÙCH_HAØ">#REF!</definedName>
    <definedName name="_1586___________________________________________________________________________________________________________THAØNH_TIEÀN">#REF!</definedName>
    <definedName name="_1586________________________THAØNH_TIEÀN">#REF!</definedName>
    <definedName name="_1587________________________TRÒ_GIAÙ">#REF!</definedName>
    <definedName name="_1588________________________TRÒ_GIAÙ__VAT">#REF!</definedName>
    <definedName name="_1589___________________________________________________________________________________________________________TRÒ_GIAÙ">#REF!</definedName>
    <definedName name="_1589_______________________________________TRÒ_GIAÙ">#REF!</definedName>
    <definedName name="_159__________________________________________________________________________________________________________________________________________________________________SOÁ_LÖÔÏNG">#REF!</definedName>
    <definedName name="_159___________________________________________________________________________________________TRÒ_GIAÙ">#REF!</definedName>
    <definedName name="_1590_______________________MAÕ_HAØNG">#REF!</definedName>
    <definedName name="_1591_______________________MAÕ_SOÁ_THUEÁ">#REF!</definedName>
    <definedName name="_1592___________________________________________________________________________________________________________TRÒ_GIAÙ__VAT">#REF!</definedName>
    <definedName name="_1592_______________________ÑÔN_GIAÙ">#REF!</definedName>
    <definedName name="_1593_______________________________________TRÒ_GIAÙ__VAT">#REF!</definedName>
    <definedName name="_1593_______________________SOÁ_CTÖØ">#REF!</definedName>
    <definedName name="_1594_______________________SOÁ_LÖÔÏNG">#REF!</definedName>
    <definedName name="_1595_______________________TEÂN_HAØNG">#REF!</definedName>
    <definedName name="_1596__________________________________________________________________________________________________________MAÕ_HAØNG">#REF!</definedName>
    <definedName name="_1596_______________________TEÂN_KHAÙCH_HAØ">#REF!</definedName>
    <definedName name="_1597_______________________THAØNH_TIEÀN">#REF!</definedName>
    <definedName name="_1598_______________________TRÒ_GIAÙ">#REF!</definedName>
    <definedName name="_1599__________________________________________________________________________________________________________MAÕ_SOÁ_THUEÁ">#REF!</definedName>
    <definedName name="_1599_______________________TRÒ_GIAÙ__VAT">#REF!</definedName>
    <definedName name="_160_________________________________________________________________________________________________________________________________________________________________MAÕ_HAØNG">#REF!</definedName>
    <definedName name="_1601______________________________________MAÕ_SOÁ_THUEÁ">#REF!</definedName>
    <definedName name="_1601______________________MAÕ_HAØNG">#REF!</definedName>
    <definedName name="_1602__________________________________________________________________________________________________________ÑÔN_GIAÙ">#REF!</definedName>
    <definedName name="_1602______________________MAÕ_SOÁ_THUEÁ">#REF!</definedName>
    <definedName name="_1603______________________ÑÔN_GIAÙ">#REF!</definedName>
    <definedName name="_1604______________________SOÁ_CTÖØ">#REF!</definedName>
    <definedName name="_1605__________________________________________________________________________________________________________SOÁ_CTÖØ">#REF!</definedName>
    <definedName name="_1605______________________________________ÑÔN_GIAÙ">#REF!</definedName>
    <definedName name="_1605______________________SOÁ_LÖÔÏNG">#REF!</definedName>
    <definedName name="_1606__________________________________________________________________________________________________________SOÁ_LÖÔÏNG">#REF!</definedName>
    <definedName name="_1606______________________TEÂN_HAØNG">#REF!</definedName>
    <definedName name="_1607______________________TEÂN_KHAÙCH_HAØ">#REF!</definedName>
    <definedName name="_1608______________________THAØNH_TIEÀN">#REF!</definedName>
    <definedName name="_1609__________________________________________________________________________________________________________TEÂN_HAØNG">#REF!</definedName>
    <definedName name="_1609______________________________________SOÁ_CTÖØ">#REF!</definedName>
    <definedName name="_1609______________________TRÒ_GIAÙ">#REF!</definedName>
    <definedName name="_161_________________________________________________________________________________________________________________________________________________________________SOÁ_LÖÔÏNG">#REF!</definedName>
    <definedName name="_1610______________________TRÒ_GIAÙ__VAT">#REF!</definedName>
    <definedName name="_1612__________________________________________________________________________________________________________TEÂN_KHAÙCH_HAØ">#REF!</definedName>
    <definedName name="_1612_____________________MAÕ_HAØNG">#REF!</definedName>
    <definedName name="_1613______________________________________TEÂN_HAØNG">#REF!</definedName>
    <definedName name="_1613_____________________MAÕ_SOÁ_THUEÁ">#REF!</definedName>
    <definedName name="_1614_____________________ÑÔN_GIAÙ">#REF!</definedName>
    <definedName name="_1615__________________________________________________________________________________________________________THAØNH_TIEÀN">#REF!</definedName>
    <definedName name="_1615_____________________SOÁ_CTÖØ">#REF!</definedName>
    <definedName name="_1616_____________________SOÁ_LÖÔÏNG">#REF!</definedName>
    <definedName name="_1617______________________________________TEÂN_KHAÙCH_HAØ">#REF!</definedName>
    <definedName name="_1617_____________________TEÂN_HAØNG">#REF!</definedName>
    <definedName name="_1618__________________________________________________________________________________________________________TRÒ_GIAÙ">#REF!</definedName>
    <definedName name="_1618_____________________TEÂN_KHAÙCH_HAØ">#REF!</definedName>
    <definedName name="_1619_____________________THAØNH_TIEÀN">#REF!</definedName>
    <definedName name="_162________________________________________________________________________________________________________________________________________________________________MAÕ_HAØNG">#REF!</definedName>
    <definedName name="_1620_____________________TRÒ_GIAÙ">#REF!</definedName>
    <definedName name="_1621__________________________________________________________________________________________________________TRÒ_GIAÙ__VAT">#REF!</definedName>
    <definedName name="_1621______________________________________THAØNH_TIEÀN">#REF!</definedName>
    <definedName name="_1621_____________________TRÒ_GIAÙ__VAT">#REF!</definedName>
    <definedName name="_1624____________________MAÕ_HAØNG">#REF!</definedName>
    <definedName name="_1625_________________________________________________________________________________________________________MAÕ_HAØNG">#REF!</definedName>
    <definedName name="_1625______________________________________TRÒ_GIAÙ">#REF!</definedName>
    <definedName name="_1625____________________MAÕ_SOÁ_THUEÁ">#REF!</definedName>
    <definedName name="_1626____________________ÑÔN_GIAÙ">#REF!</definedName>
    <definedName name="_1627____________________SOÁ_CTÖØ">#REF!</definedName>
    <definedName name="_1628_________________________________________________________________________________________________________MAÕ_SOÁ_THUEÁ">#REF!</definedName>
    <definedName name="_1628____________________SOÁ_LÖÔÏNG">#REF!</definedName>
    <definedName name="_1629______________________________________TRÒ_GIAÙ__VAT">#REF!</definedName>
    <definedName name="_1629____________________TEÂN_HAØNG">#REF!</definedName>
    <definedName name="_163________________________________________________________________________________________________________________________________________________________________SOÁ_LÖÔÏNG">#REF!</definedName>
    <definedName name="_163___________________________________________________________________________________________TRÒ_GIAÙ__VAT">#REF!</definedName>
    <definedName name="_1630____________________TEÂN_KHAÙCH_HAØ">#REF!</definedName>
    <definedName name="_1631_________________________________________________________________________________________________________ÑÔN_GIAÙ">#REF!</definedName>
    <definedName name="_1631____________________THAØNH_TIEÀN">#REF!</definedName>
    <definedName name="_1632____________________TRÒ_GIAÙ">#REF!</definedName>
    <definedName name="_1633____________________TRÒ_GIAÙ__VAT">#REF!</definedName>
    <definedName name="_1634_________________________________________________________________________________________________________SOÁ_CTÖØ">#REF!</definedName>
    <definedName name="_1635_________________________________________________________________________________________________________SOÁ_LÖÔÏNG">#REF!</definedName>
    <definedName name="_1636___________________MAÕ_HAØNG">#REF!</definedName>
    <definedName name="_1637_____________________________________MAÕ_SOÁ_THUEÁ">#REF!</definedName>
    <definedName name="_1637___________________MAÕ_SOÁ_THUEÁ">#REF!</definedName>
    <definedName name="_1638_________________________________________________________________________________________________________TEÂN_HAØNG">#REF!</definedName>
    <definedName name="_1638___________________ÑÔN_GIAÙ">#REF!</definedName>
    <definedName name="_1639___________________SOÁ_CTÖØ">#REF!</definedName>
    <definedName name="_164_______________________________________________________________________________________________________________________________________________________________MAÕ_HAØNG">#REF!</definedName>
    <definedName name="_1640___________________SOÁ_LÖÔÏNG">#REF!</definedName>
    <definedName name="_1641_________________________________________________________________________________________________________TEÂN_KHAÙCH_HAØ">#REF!</definedName>
    <definedName name="_1641_____________________________________ÑÔN_GIAÙ">#REF!</definedName>
    <definedName name="_1641___________________TEÂN_HAØNG">#REF!</definedName>
    <definedName name="_1642___________________TEÂN_KHAÙCH_HAØ">#REF!</definedName>
    <definedName name="_1643___________________THAØNH_TIEÀN">#REF!</definedName>
    <definedName name="_1644_________________________________________________________________________________________________________THAØNH_TIEÀN">#REF!</definedName>
    <definedName name="_1644___________________TRÒ_GIAÙ">#REF!</definedName>
    <definedName name="_1645_____________________________________SOÁ_CTÖØ">#REF!</definedName>
    <definedName name="_1645___________________TRÒ_GIAÙ__VAT">#REF!</definedName>
    <definedName name="_1647_________________________________________________________________________________________________________TRÒ_GIAÙ">#REF!</definedName>
    <definedName name="_1648__________________MAÕ_HAØNG">#REF!</definedName>
    <definedName name="_1649_____________________________________TEÂN_HAØNG">#REF!</definedName>
    <definedName name="_1649__________________MAÕ_SOÁ_THUEÁ">#REF!</definedName>
    <definedName name="_165_______________________________________________________________________________________________________________________________________________________________SOÁ_LÖÔÏNG">#REF!</definedName>
    <definedName name="_1650_________________________________________________________________________________________________________TRÒ_GIAÙ__VAT">#REF!</definedName>
    <definedName name="_1650__________________ÑÔN_GIAÙ">#REF!</definedName>
    <definedName name="_1651__________________SOÁ_CTÖØ">#REF!</definedName>
    <definedName name="_1652__________________SOÁ_LÖÔÏNG">#REF!</definedName>
    <definedName name="_1653_____________________________________TEÂN_KHAÙCH_HAØ">#REF!</definedName>
    <definedName name="_1653__________________TEÂN_HAØNG">#REF!</definedName>
    <definedName name="_1654________________________________________________________________________________________________________MAÕ_HAØNG">#REF!</definedName>
    <definedName name="_1654__________________TEÂN_KHAÙCH_HAØ">#REF!</definedName>
    <definedName name="_1655__________________THAØNH_TIEÀN">#REF!</definedName>
    <definedName name="_1656__________________TRÒ_GIAÙ">#REF!</definedName>
    <definedName name="_1657________________________________________________________________________________________________________MAÕ_SOÁ_THUEÁ">#REF!</definedName>
    <definedName name="_1657_____________________________________THAØNH_TIEÀN">#REF!</definedName>
    <definedName name="_1657__________________TRÒ_GIAÙ__VAT">#REF!</definedName>
    <definedName name="_166______________________________________________________________________________________________________________________________________________________________MAÕ_HAØNG">#REF!</definedName>
    <definedName name="_1660________________________________________________________________________________________________________ÑÔN_GIAÙ">#REF!</definedName>
    <definedName name="_1660_________________MAÕ_HAØNG">#REF!</definedName>
    <definedName name="_1661_____________________________________TRÒ_GIAÙ">#REF!</definedName>
    <definedName name="_1661_________________MAÕ_SOÁ_THUEÁ">#REF!</definedName>
    <definedName name="_1662_________________ÑÔN_GIAÙ">#REF!</definedName>
    <definedName name="_1663________________________________________________________________________________________________________SOÁ_CTÖØ">#REF!</definedName>
    <definedName name="_1663_________________SOÁ_CTÖØ">#REF!</definedName>
    <definedName name="_1664________________________________________________________________________________________________________SOÁ_LÖÔÏNG">#REF!</definedName>
    <definedName name="_1664_________________SOÁ_LÖÔÏNG">#REF!</definedName>
    <definedName name="_1665_____________________________________TRÒ_GIAÙ__VAT">#REF!</definedName>
    <definedName name="_1665_________________TEÂN_HAØNG">#REF!</definedName>
    <definedName name="_1666_________________TEÂN_KHAÙCH_HAØ">#REF!</definedName>
    <definedName name="_1667________________________________________________________________________________________________________TEÂN_HAØNG">#REF!</definedName>
    <definedName name="_1667_________________THAØNH_TIEÀN">#REF!</definedName>
    <definedName name="_1668_________________TRÒ_GIAÙ">#REF!</definedName>
    <definedName name="_1669_________________TRÒ_GIAÙ__VAT">#REF!</definedName>
    <definedName name="_167______________________________________________________________________________________________________________________________________________________________SOÁ_LÖÔÏNG">#REF!</definedName>
    <definedName name="_1670________________________________________________________________________________________________________TEÂN_KHAÙCH_HAØ">#REF!</definedName>
    <definedName name="_1672________________MAÕ_HAØNG">#REF!</definedName>
    <definedName name="_1673________________________________________________________________________________________________________THAØNH_TIEÀN">#REF!</definedName>
    <definedName name="_1673____________________________________MAÕ_SOÁ_THUEÁ">#REF!</definedName>
    <definedName name="_1673________________MAÕ_SOÁ_THUEÁ">#REF!</definedName>
    <definedName name="_1674________________ÑÔN_GIAÙ">#REF!</definedName>
    <definedName name="_1675________________SOÁ_CTÖØ">#REF!</definedName>
    <definedName name="_1676________________________________________________________________________________________________________TRÒ_GIAÙ">#REF!</definedName>
    <definedName name="_1676________________SOÁ_LÖÔÏNG">#REF!</definedName>
    <definedName name="_1677____________________________________ÑÔN_GIAÙ">#REF!</definedName>
    <definedName name="_1677________________TEÂN_HAØNG">#REF!</definedName>
    <definedName name="_1678________________TEÂN_KHAÙCH_HAØ">#REF!</definedName>
    <definedName name="_1679________________________________________________________________________________________________________TRÒ_GIAÙ__VAT">#REF!</definedName>
    <definedName name="_1679________________THAØNH_TIEÀN">#REF!</definedName>
    <definedName name="_168_____________________________________________________________________________________________________________________________________________________________MAÕ_HAØNG">#REF!</definedName>
    <definedName name="_168__________________________________________________________________________________________MAÕ_HAØNG">#REF!</definedName>
    <definedName name="_1680________________TRÒ_GIAÙ">#REF!</definedName>
    <definedName name="_1681____________________________________SOÁ_CTÖØ">#REF!</definedName>
    <definedName name="_1681________________TRÒ_GIAÙ__VAT">#REF!</definedName>
    <definedName name="_1683_______________________________________________________________________________________________________MAÕ_HAØNG">#REF!</definedName>
    <definedName name="_1684_______________MAÕ_HAØNG">#REF!</definedName>
    <definedName name="_1685____________________________________TEÂN_HAØNG">#REF!</definedName>
    <definedName name="_1685_______________MAÕ_SOÁ_THUEÁ">#REF!</definedName>
    <definedName name="_1686_______________________________________________________________________________________________________MAÕ_SOÁ_THUEÁ">#REF!</definedName>
    <definedName name="_1686_______________ÑÔN_GIAÙ">#REF!</definedName>
    <definedName name="_1687_______________SOÁ_CTÖØ">#REF!</definedName>
    <definedName name="_1688_______________SOÁ_LÖÔÏNG">#REF!</definedName>
    <definedName name="_1689_______________________________________________________________________________________________________ÑÔN_GIAÙ">#REF!</definedName>
    <definedName name="_1689____________________________________TEÂN_KHAÙCH_HAØ">#REF!</definedName>
    <definedName name="_1689_______________TEÂN_HAØNG">#REF!</definedName>
    <definedName name="_169_____________________________________________________________________________________________________________________________________________________________SOÁ_LÖÔÏNG">#REF!</definedName>
    <definedName name="_1690_______________TEÂN_KHAÙCH_HAØ">#REF!</definedName>
    <definedName name="_1691_______________THAØNH_TIEÀN">#REF!</definedName>
    <definedName name="_1692_______________________________________________________________________________________________________SOÁ_CTÖØ">#REF!</definedName>
    <definedName name="_1692_______________TRÒ_GIAÙ">#REF!</definedName>
    <definedName name="_1693_______________________________________________________________________________________________________SOÁ_LÖÔÏNG">#REF!</definedName>
    <definedName name="_1693____________________________________THAØNH_TIEÀN">#REF!</definedName>
    <definedName name="_1693_______________TRÒ_GIAÙ__VAT">#REF!</definedName>
    <definedName name="_1695______________MAÕ_HAØNG">#REF!</definedName>
    <definedName name="_1696_______________________________________________________________________________________________________TEÂN_HAØNG">#REF!</definedName>
    <definedName name="_1696______________MAÕ_SOÁ_THUEÁ">#REF!</definedName>
    <definedName name="_1697____________________________________TRÒ_GIAÙ">#REF!</definedName>
    <definedName name="_1697______________ÑÔN_GIAÙ">#REF!</definedName>
    <definedName name="_1698______________SOÁ_CTÖØ">#REF!</definedName>
    <definedName name="_1699_______________________________________________________________________________________________________TEÂN_KHAÙCH_HAØ">#REF!</definedName>
    <definedName name="_1699______________SOÁ_LÖÔÏNG">#REF!</definedName>
    <definedName name="_17_??">#N/A</definedName>
    <definedName name="_170____________________________________________________________________________________________________________________________________________________________MAÕ_HAØNG">#REF!</definedName>
    <definedName name="_1700______________TEÂN_HAØNG">#REF!</definedName>
    <definedName name="_1701____________________________________TRÒ_GIAÙ__VAT">#REF!</definedName>
    <definedName name="_1701______________TEÂN_KHAÙCH_HAØ">#REF!</definedName>
    <definedName name="_1702_______________________________________________________________________________________________________THAØNH_TIEÀN">#REF!</definedName>
    <definedName name="_1702______________THAØNH_TIEÀN">#REF!</definedName>
    <definedName name="_1703______________TRÒ_GIAÙ">#REF!</definedName>
    <definedName name="_1704______________TRÒ_GIAÙ__VAT">#REF!</definedName>
    <definedName name="_1705_______________________________________________________________________________________________________TRÒ_GIAÙ">#REF!</definedName>
    <definedName name="_1707_____________MAÕ_HAØNG">#REF!</definedName>
    <definedName name="_1708_______________________________________________________________________________________________________TRÒ_GIAÙ__VAT">#REF!</definedName>
    <definedName name="_1708_____________MAÕ_SOÁ_THUEÁ">#REF!</definedName>
    <definedName name="_1709___________________________________MAÕ_SOÁ_THUEÁ">#REF!</definedName>
    <definedName name="_1709_____________ÑÔN_GIAÙ">#REF!</definedName>
    <definedName name="_171____________________________________________________________________________________________________________________________________________________________SOÁ_LÖÔÏNG">#REF!</definedName>
    <definedName name="_1710_____________SOÁ_CTÖØ">#REF!</definedName>
    <definedName name="_1711_____________SOÁ_LÖÔÏNG">#REF!</definedName>
    <definedName name="_1712______________________________________________________________________________________________________MAÕ_HAØNG">#REF!</definedName>
    <definedName name="_1712_____________TEÂN_HAØNG">#REF!</definedName>
    <definedName name="_1713___________________________________ÑÔN_GIAÙ">#REF!</definedName>
    <definedName name="_1713_____________TEÂN_KHAÙCH_HAØ">#REF!</definedName>
    <definedName name="_1714_____________THAØNH_TIEÀN">#REF!</definedName>
    <definedName name="_1715______________________________________________________________________________________________________MAÕ_SOÁ_THUEÁ">#REF!</definedName>
    <definedName name="_1715_____________TRÒ_GIAÙ">#REF!</definedName>
    <definedName name="_1716_____________TRÒ_GIAÙ__VAT">#REF!</definedName>
    <definedName name="_1717___________________________________SOÁ_CTÖØ">#REF!</definedName>
    <definedName name="_1718______________________________________________________________________________________________________ÑÔN_GIAÙ">#REF!</definedName>
    <definedName name="_1718____________MAÕ_HAØNG">#REF!</definedName>
    <definedName name="_1719____________MAÕ_SOÁ_THUEÁ">#REF!</definedName>
    <definedName name="_172__________________________________________________________________________________________MAÕ_SOÁ_THUEÁ">#REF!</definedName>
    <definedName name="_1720____________ÑÔN_GIAÙ">#REF!</definedName>
    <definedName name="_1721______________________________________________________________________________________________________SOÁ_CTÖØ">#REF!</definedName>
    <definedName name="_1721___________________________________TEÂN_HAØNG">#REF!</definedName>
    <definedName name="_1721____________SOÁ_CTÖØ">#REF!</definedName>
    <definedName name="_1722______________________________________________________________________________________________________SOÁ_LÖÔÏNG">#REF!</definedName>
    <definedName name="_1722____________SOÁ_LÖÔÏNG">#REF!</definedName>
    <definedName name="_1723____________TEÂN_HAØNG">#REF!</definedName>
    <definedName name="_1724____________TEÂN_KHAÙCH_HAØ">#REF!</definedName>
    <definedName name="_1725______________________________________________________________________________________________________TEÂN_HAØNG">#REF!</definedName>
    <definedName name="_1725___________________________________TEÂN_KHAÙCH_HAØ">#REF!</definedName>
    <definedName name="_1725____________THAØNH_TIEÀN">#REF!</definedName>
    <definedName name="_1726____________TRÒ_GIAÙ">#REF!</definedName>
    <definedName name="_1727____________TRÒ_GIAÙ__VAT">#REF!</definedName>
    <definedName name="_1728______________________________________________________________________________________________________TEÂN_KHAÙCH_HAØ">#REF!</definedName>
    <definedName name="_1729___________________________________THAØNH_TIEÀN">#REF!</definedName>
    <definedName name="_173___________________________________________________________________________________________________________________________________________________________MAÕ_HAØNG">#REF!</definedName>
    <definedName name="_1731______________________________________________________________________________________________________THAØNH_TIEÀN">#REF!</definedName>
    <definedName name="_1733___________________________________TRÒ_GIAÙ">#REF!</definedName>
    <definedName name="_1734______________________________________________________________________________________________________TRÒ_GIAÙ">#REF!</definedName>
    <definedName name="_1737______________________________________________________________________________________________________TRÒ_GIAÙ__VAT">#REF!</definedName>
    <definedName name="_1737___________________________________TRÒ_GIAÙ__VAT">#REF!</definedName>
    <definedName name="_174___________________________________________________________________________________________________________________________________________________________MAÕ_SOÁ_THUEÁ">#REF!</definedName>
    <definedName name="_1741_____________________________________________________________________________________________________MAÕ_HAØNG">#REF!</definedName>
    <definedName name="_1744_____________________________________________________________________________________________________MAÕ_SOÁ_THUEÁ">#REF!</definedName>
    <definedName name="_1745__________________________________MAÕ_SOÁ_THUEÁ">#REF!</definedName>
    <definedName name="_1746___________MAÕ_HAØNG">#REF!</definedName>
    <definedName name="_1747_____________________________________________________________________________________________________ÑÔN_GIAÙ">#REF!</definedName>
    <definedName name="_1747___________MAÕ_SOÁ_THUEÁ">#REF!</definedName>
    <definedName name="_1748___________ÑÔN_GIAÙ">#REF!</definedName>
    <definedName name="_1749__________________________________ÑÔN_GIAÙ">#REF!</definedName>
    <definedName name="_1749___________SOÁ_CTÖØ">#REF!</definedName>
    <definedName name="_175___________________________________________________________________________________________________________________________________________________________MAÕ_HAØNG">#REF!</definedName>
    <definedName name="_175___________________________________________________________________________________________________________________________________________________________ÑÔN_GIAÙ">#REF!</definedName>
    <definedName name="_1750_____________________________________________________________________________________________________SOÁ_CTÖØ">#REF!</definedName>
    <definedName name="_1750___________SOÁ_LÖÔÏNG">#REF!</definedName>
    <definedName name="_1751_____________________________________________________________________________________________________SOÁ_LÖÔÏNG">#REF!</definedName>
    <definedName name="_1751___________TEÂN_HAØNG">#REF!</definedName>
    <definedName name="_1752___________TEÂN_KHAÙCH_HAØ">#REF!</definedName>
    <definedName name="_1753__________________________________SOÁ_CTÖØ">#REF!</definedName>
    <definedName name="_1753___________THAØNH_TIEÀN">#REF!</definedName>
    <definedName name="_1754_____________________________________________________________________________________________________TEÂN_HAØNG">#REF!</definedName>
    <definedName name="_1754___________TRÒ_GIAÙ">#REF!</definedName>
    <definedName name="_1755___________TRÒ_GIAÙ__VAT">#REF!</definedName>
    <definedName name="_1757_____________________________________________________________________________________________________TEÂN_KHAÙCH_HAØ">#REF!</definedName>
    <definedName name="_1757__________________________________TEÂN_HAØNG">#REF!</definedName>
    <definedName name="_1758__________MAÕ_HAØNG">#REF!</definedName>
    <definedName name="_1759__________MAÕ_SOÁ_THUEÁ">#REF!</definedName>
    <definedName name="_176___________________________________________________________________________________________________________________________________________________________SOÁ_CTÖØ">#REF!</definedName>
    <definedName name="_176__________________________________________________________________________________________ÑÔN_GIAÙ">#REF!</definedName>
    <definedName name="_1760_____________________________________________________________________________________________________THAØNH_TIEÀN">#REF!</definedName>
    <definedName name="_1760__________ÑÔN_GIAÙ">#REF!</definedName>
    <definedName name="_1761__________________________________TEÂN_KHAÙCH_HAØ">#REF!</definedName>
    <definedName name="_1761__________SOÁ_CTÖØ">#REF!</definedName>
    <definedName name="_1762__________SOÁ_LÖÔÏNG">#REF!</definedName>
    <definedName name="_1763_____________________________________________________________________________________________________TRÒ_GIAÙ">#REF!</definedName>
    <definedName name="_1763__________TEÂN_HAØNG">#REF!</definedName>
    <definedName name="_1764__________TEÂN_KHAÙCH_HAØ">#REF!</definedName>
    <definedName name="_1765__________________________________THAØNH_TIEÀN">#REF!</definedName>
    <definedName name="_1765__________THAØNH_TIEÀN">#REF!</definedName>
    <definedName name="_1766_____________________________________________________________________________________________________TRÒ_GIAÙ__VAT">#REF!</definedName>
    <definedName name="_1766__________TRÒ_GIAÙ">#REF!</definedName>
    <definedName name="_1767__________TRÒ_GIAÙ__VAT">#REF!</definedName>
    <definedName name="_1769__________________________________TRÒ_GIAÙ">#REF!</definedName>
    <definedName name="_177___________________________________________________________________________________________________________________________________________________________SOÁ_LÖÔÏNG">#REF!</definedName>
    <definedName name="_1770____________________________________________________________________________________________________MAÕ_HAØNG">#REF!</definedName>
    <definedName name="_1770_________MAÕ_HAØNG">#REF!</definedName>
    <definedName name="_1771_________MAÕ_SOÁ_THUEÁ">#REF!</definedName>
    <definedName name="_1772_________ÑÔN_GIAÙ">#REF!</definedName>
    <definedName name="_1773____________________________________________________________________________________________________MAÕ_SOÁ_THUEÁ">#REF!</definedName>
    <definedName name="_1773__________________________________TRÒ_GIAÙ__VAT">#REF!</definedName>
    <definedName name="_1773_________SOÁ_CTÖØ">#REF!</definedName>
    <definedName name="_1774_________SOÁ_LÖÔÏNG">#REF!</definedName>
    <definedName name="_1775_________TEÂN_HAØNG">#REF!</definedName>
    <definedName name="_1776____________________________________________________________________________________________________ÑÔN_GIAÙ">#REF!</definedName>
    <definedName name="_1776_________TEÂN_KHAÙCH_HAØ">#REF!</definedName>
    <definedName name="_1777_________THAØNH_TIEÀN">#REF!</definedName>
    <definedName name="_1778_________TRÒ_GIAÙ">#REF!</definedName>
    <definedName name="_1779____________________________________________________________________________________________________SOÁ_CTÖØ">#REF!</definedName>
    <definedName name="_1779_________TRÒ_GIAÙ__VAT">#REF!</definedName>
    <definedName name="_178___________________________________________________________________________________________________________________________________________________________MAÕ_SOÁ_THUEÁ">#REF!</definedName>
    <definedName name="_178___________________________________________________________________________________________________________________________________________________________TEÂN_HAØNG">#REF!</definedName>
    <definedName name="_1780____________________________________________________________________________________________________SOÁ_LÖÔÏNG">#REF!</definedName>
    <definedName name="_1781_________________________________MAÕ_SOÁ_THUEÁ">#REF!</definedName>
    <definedName name="_1782________MAÕ_HAØNG">#REF!</definedName>
    <definedName name="_1783____________________________________________________________________________________________________TEÂN_HAØNG">#REF!</definedName>
    <definedName name="_1783________MAÕ_SOÁ_THUEÁ">#REF!</definedName>
    <definedName name="_1784________ÑÔN_GIAÙ">#REF!</definedName>
    <definedName name="_1785_________________________________ÑÔN_GIAÙ">#REF!</definedName>
    <definedName name="_1785________SOÁ_CTÖØ">#REF!</definedName>
    <definedName name="_1786____________________________________________________________________________________________________TEÂN_KHAÙCH_HAØ">#REF!</definedName>
    <definedName name="_1786________SOÁ_LÖÔÏNG">#REF!</definedName>
    <definedName name="_1787________TEÂN_HAØNG">#REF!</definedName>
    <definedName name="_1788________TEÂN_KHAÙCH_HAØ">#REF!</definedName>
    <definedName name="_1789____________________________________________________________________________________________________THAØNH_TIEÀN">#REF!</definedName>
    <definedName name="_1789_________________________________SOÁ_CTÖØ">#REF!</definedName>
    <definedName name="_1789________THAØNH_TIEÀN">#REF!</definedName>
    <definedName name="_179___________________________________________________________________________________________________________________________________________________________TEÂN_KHAÙCH_HAØ">#REF!</definedName>
    <definedName name="_1790________TRÒ_GIAÙ">#REF!</definedName>
    <definedName name="_1791________TRÒ_GIAÙ__VAT">#REF!</definedName>
    <definedName name="_1792____________________________________________________________________________________________________TRÒ_GIAÙ">#REF!</definedName>
    <definedName name="_1793_________________________________TEÂN_HAØNG">#REF!</definedName>
    <definedName name="_1794_______MAÕ_HAØNG">#REF!</definedName>
    <definedName name="_1795____________________________________________________________________________________________________TRÒ_GIAÙ__VAT">#REF!</definedName>
    <definedName name="_1795_______MAÕ_SOÁ_THUEÁ">#REF!</definedName>
    <definedName name="_1796_______ÑÔN_GIAÙ">#REF!</definedName>
    <definedName name="_1797_________________________________TEÂN_KHAÙCH_HAØ">#REF!</definedName>
    <definedName name="_1797_______SOÁ_CTÖØ">#REF!</definedName>
    <definedName name="_1798_______SOÁ_LÖÔÏNG">#REF!</definedName>
    <definedName name="_1799___________________________________________________________________________________________________MAÕ_HAØNG">#REF!</definedName>
    <definedName name="_1799_______TEÂN_HAØNG">#REF!</definedName>
    <definedName name="_180___________________________________________________________________________________________________________________________________________________________THAØNH_TIEÀN">#REF!</definedName>
    <definedName name="_180__________________________________________________________________________________________SOÁ_CTÖØ">#REF!</definedName>
    <definedName name="_1800_______TEÂN_KHAÙCH_HAØ">#REF!</definedName>
    <definedName name="_1801_________________________________THAØNH_TIEÀN">#REF!</definedName>
    <definedName name="_1801_______THAØNH_TIEÀN">#REF!</definedName>
    <definedName name="_1802___________________________________________________________________________________________________MAÕ_SOÁ_THUEÁ">#REF!</definedName>
    <definedName name="_1802_______TRÒ_GIAÙ">#REF!</definedName>
    <definedName name="_1803_______TRÒ_GIAÙ__VAT">#REF!</definedName>
    <definedName name="_1805___________________________________________________________________________________________________ÑÔN_GIAÙ">#REF!</definedName>
    <definedName name="_1805_________________________________TRÒ_GIAÙ">#REF!</definedName>
    <definedName name="_1806______MAÕ_HAØNG">#REF!</definedName>
    <definedName name="_1807______MAÕ_SOÁ_THUEÁ">#REF!</definedName>
    <definedName name="_1808___________________________________________________________________________________________________SOÁ_CTÖØ">#REF!</definedName>
    <definedName name="_1808______ÑÔN_GIAÙ">#REF!</definedName>
    <definedName name="_1809___________________________________________________________________________________________________SOÁ_LÖÔÏNG">#REF!</definedName>
    <definedName name="_1809_________________________________TRÒ_GIAÙ__VAT">#REF!</definedName>
    <definedName name="_1809______SOÁ_CTÖØ">#REF!</definedName>
    <definedName name="_181___________________________________________________________________________________________________________________________________________________________ÑÔN_GIAÙ">#REF!</definedName>
    <definedName name="_181___________________________________________________________________________________________________________________________________________________________TRÒ_GIAÙ">#REF!</definedName>
    <definedName name="_181__________________________________________________________________________________________SOÁ_LÖÔÏNG">#REF!</definedName>
    <definedName name="_1810______SOÁ_LÖÔÏNG">#REF!</definedName>
    <definedName name="_1811______TEÂN_HAØNG">#REF!</definedName>
    <definedName name="_1812___________________________________________________________________________________________________TEÂN_HAØNG">#REF!</definedName>
    <definedName name="_1812______TEÂN_KHAÙCH_HAØ">#REF!</definedName>
    <definedName name="_1813______THAØNH_TIEÀN">#REF!</definedName>
    <definedName name="_1814______TRÒ_GIAÙ">#REF!</definedName>
    <definedName name="_1815___________________________________________________________________________________________________TEÂN_KHAÙCH_HAØ">#REF!</definedName>
    <definedName name="_1815______TRÒ_GIAÙ__VAT">#REF!</definedName>
    <definedName name="_1817________________________________MAÕ_SOÁ_THUEÁ">#REF!</definedName>
    <definedName name="_1818___________________________________________________________________________________________________THAØNH_TIEÀN">#REF!</definedName>
    <definedName name="_1818_____MAÕ_HAØNG">#REF!</definedName>
    <definedName name="_1819_____MAÕ_SOÁ_THUEÁ">#REF!</definedName>
    <definedName name="_182___________________________________________________________________________________________________________________________________________________________TRÒ_GIAÙ__VAT">#REF!</definedName>
    <definedName name="_1820_____ÑÔN_GIAÙ">#REF!</definedName>
    <definedName name="_1821___________________________________________________________________________________________________TRÒ_GIAÙ">#REF!</definedName>
    <definedName name="_1821________________________________ÑÔN_GIAÙ">#REF!</definedName>
    <definedName name="_1821_____SOÁ_CTÖØ">#REF!</definedName>
    <definedName name="_1822_____SOÁ_LÖÔÏNG">#REF!</definedName>
    <definedName name="_1823_____TEÂN_HAØNG">#REF!</definedName>
    <definedName name="_1824___________________________________________________________________________________________________TRÒ_GIAÙ__VAT">#REF!</definedName>
    <definedName name="_1824_____TEÂN_KHAÙCH_HAØ">#REF!</definedName>
    <definedName name="_1825________________________________SOÁ_CTÖØ">#REF!</definedName>
    <definedName name="_1825_____THAØNH_TIEÀN">#REF!</definedName>
    <definedName name="_1826_____TRÒ_GIAÙ">#REF!</definedName>
    <definedName name="_1827_____TRÒ_GIAÙ__VAT">#REF!</definedName>
    <definedName name="_1828__________________________________________________________________________________________________MAÕ_HAØNG">#REF!</definedName>
    <definedName name="_1829________________________________TEÂN_HAØNG">#REF!</definedName>
    <definedName name="_1830____MAÕ_HAØNG">#REF!</definedName>
    <definedName name="_1831__________________________________________________________________________________________________MAÕ_SOÁ_THUEÁ">#REF!</definedName>
    <definedName name="_1831____MAÕ_SOÁ_THUEÁ">#REF!</definedName>
    <definedName name="_1832____ÑÔN_GIAÙ">#REF!</definedName>
    <definedName name="_1833________________________________TEÂN_KHAÙCH_HAØ">#REF!</definedName>
    <definedName name="_1833____SOÁ_CTÖØ">#REF!</definedName>
    <definedName name="_1834__________________________________________________________________________________________________ÑÔN_GIAÙ">#REF!</definedName>
    <definedName name="_1834____SOÁ_LÖÔÏNG">#REF!</definedName>
    <definedName name="_1835____TEÂN_HAØNG">#REF!</definedName>
    <definedName name="_1836____TEÂN_KHAÙCH_HAØ">#REF!</definedName>
    <definedName name="_1837__________________________________________________________________________________________________SOÁ_CTÖØ">#REF!</definedName>
    <definedName name="_1837________________________________THAØNH_TIEÀN">#REF!</definedName>
    <definedName name="_1837____THAØNH_TIEÀN">#REF!</definedName>
    <definedName name="_1838__________________________________________________________________________________________________SOÁ_LÖÔÏNG">#REF!</definedName>
    <definedName name="_1838____TRÒ_GIAÙ">#REF!</definedName>
    <definedName name="_1839____TRÒ_GIAÙ__VAT">#REF!</definedName>
    <definedName name="_184___________________________________________________________________________________________________________________________________________________________SOÁ_CTÖØ">#REF!</definedName>
    <definedName name="_184__________________________________________________________________________________________________________________________________________________________MAÕ_HAØNG">#REF!</definedName>
    <definedName name="_1841__________________________________________________________________________________________________TEÂN_HAØNG">#REF!</definedName>
    <definedName name="_1841________________________________TRÒ_GIAÙ">#REF!</definedName>
    <definedName name="_1842___MAÕ_HAØNG">#REF!</definedName>
    <definedName name="_1843___MAÕ_SOÁ_THUEÁ">#REF!</definedName>
    <definedName name="_1844__________________________________________________________________________________________________TEÂN_KHAÙCH_HAØ">#REF!</definedName>
    <definedName name="_1844___ÑÔN_GIAÙ">#REF!</definedName>
    <definedName name="_1845________________________________TRÒ_GIAÙ__VAT">#REF!</definedName>
    <definedName name="_1845___SOÁ_CTÖØ">#REF!</definedName>
    <definedName name="_1846___SOÁ_LÖÔÏNG">#REF!</definedName>
    <definedName name="_1847__________________________________________________________________________________________________THAØNH_TIEÀN">#REF!</definedName>
    <definedName name="_1847___TEÂN_HAØNG">#REF!</definedName>
    <definedName name="_1848___TEÂN_KHAÙCH_HAØ">#REF!</definedName>
    <definedName name="_1849___THAØNH_TIEÀN">#REF!</definedName>
    <definedName name="_185___________________________________________________________________________________________________________________________________________________________SOÁ_LÖÔÏNG">#REF!</definedName>
    <definedName name="_185__________________________________________________________________________________________________________________________________________________________MAÕ_SOÁ_THUEÁ">#REF!</definedName>
    <definedName name="_185__________________________________________________________________________________________TEÂN_HAØNG">#REF!</definedName>
    <definedName name="_1850__________________________________________________________________________________________________TRÒ_GIAÙ">#REF!</definedName>
    <definedName name="_1850___TRÒ_GIAÙ">#REF!</definedName>
    <definedName name="_1851___TRÒ_GIAÙ__VAT">#REF!</definedName>
    <definedName name="_1853__________________________________________________________________________________________________TRÒ_GIAÙ__VAT">#REF!</definedName>
    <definedName name="_1853_______________________________MAÕ_SOÁ_THUEÁ">#REF!</definedName>
    <definedName name="_1854__MAÕ_HAØNG">#REF!</definedName>
    <definedName name="_1855__MAÕ_SOÁ_THUEÁ">#REF!</definedName>
    <definedName name="_1856__ÑÔN_GIAÙ">#REF!</definedName>
    <definedName name="_1857_________________________________________________________________________________________________MAÕ_HAØNG">#REF!</definedName>
    <definedName name="_1857_______________________________ÑÔN_GIAÙ">#REF!</definedName>
    <definedName name="_1857__SOÁ_CTÖØ">#REF!</definedName>
    <definedName name="_1858__SOÁ_LÖÔÏNG">#REF!</definedName>
    <definedName name="_1859__TEÂN_HAØNG">#REF!</definedName>
    <definedName name="_186__________________________________________________________________________________________________________________________________________________________ÑÔN_GIAÙ">#REF!</definedName>
    <definedName name="_1860_________________________________________________________________________________________________MAÕ_SOÁ_THUEÁ">#REF!</definedName>
    <definedName name="_1860__TEÂN_KHAÙCH_HAØ">#REF!</definedName>
    <definedName name="_1861_______________________________SOÁ_CTÖØ">#REF!</definedName>
    <definedName name="_1861__THAØNH_TIEÀN">#REF!</definedName>
    <definedName name="_1862__TRÒ_GIAÙ">#REF!</definedName>
    <definedName name="_1863_________________________________________________________________________________________________ÑÔN_GIAÙ">#REF!</definedName>
    <definedName name="_1863__TRÒ_GIAÙ__VAT">#REF!</definedName>
    <definedName name="_1865_______________________________TEÂN_HAØNG">#REF!</definedName>
    <definedName name="_1865_MAÕ_HAØNG">#REF!</definedName>
    <definedName name="_1866_________________________________________________________________________________________________SOÁ_CTÖØ">#REF!</definedName>
    <definedName name="_1866_MAÕ_SOÁ_THUEÁ">#REF!</definedName>
    <definedName name="_1867_________________________________________________________________________________________________SOÁ_LÖÔÏNG">#REF!</definedName>
    <definedName name="_1867_ÑÔN_GIAÙ">#REF!</definedName>
    <definedName name="_1868_SOÁ_CTÖØ">#REF!</definedName>
    <definedName name="_1869_______________________________TEÂN_KHAÙCH_HAØ">#REF!</definedName>
    <definedName name="_1869_SOÁ_LÖÔÏNG">#REF!</definedName>
    <definedName name="_187__________________________________________________________________________________________________________________________________________________________SOÁ_CTÖØ">#REF!</definedName>
    <definedName name="_1870_________________________________________________________________________________________________TEÂN_HAØNG">#REF!</definedName>
    <definedName name="_1870_TEÂN_HAØNG">#REF!</definedName>
    <definedName name="_1871_TEÂN_KHAÙCH_HAØ">#REF!</definedName>
    <definedName name="_1872_THAØNH_TIEÀN">#REF!</definedName>
    <definedName name="_1873_________________________________________________________________________________________________TEÂN_KHAÙCH_HAØ">#REF!</definedName>
    <definedName name="_1873_______________________________THAØNH_TIEÀN">#REF!</definedName>
    <definedName name="_1873_TRÒ_GIAÙ">#REF!</definedName>
    <definedName name="_1874_TRÒ_GIAÙ__VAT">#REF!</definedName>
    <definedName name="_1875_082007">#REF!</definedName>
    <definedName name="_1876_________________________________________________________________________________________________THAØNH_TIEÀN">#REF!</definedName>
    <definedName name="_1877_______________________________TRÒ_GIAÙ">#REF!</definedName>
    <definedName name="_1878MAÕ_HAØNG">#REF!</definedName>
    <definedName name="_1879_________________________________________________________________________________________________TRÒ_GIAÙ">#REF!</definedName>
    <definedName name="_1879MAÕ_SOÁ_THUEÁ">#REF!</definedName>
    <definedName name="_188___________________________________________________________________________________________________________________________________________________________TEÂN_HAØNG">#REF!</definedName>
    <definedName name="_188__________________________________________________________________________________________________________________________________________________________SOÁ_LÖÔÏNG">#REF!</definedName>
    <definedName name="_1880ÑÔN_GIAÙ">#REF!</definedName>
    <definedName name="_1881_______________________________TRÒ_GIAÙ__VAT">#REF!</definedName>
    <definedName name="_1881SOÁ_CTÖØ">#REF!</definedName>
    <definedName name="_1882_________________________________________________________________________________________________TRÒ_GIAÙ__VAT">#REF!</definedName>
    <definedName name="_1882SOÁ_LÖÔÏNG">#REF!</definedName>
    <definedName name="_1883TEÂN_HAØNG">#REF!</definedName>
    <definedName name="_1884TEÂN_KHAÙCH_HAØ">#REF!</definedName>
    <definedName name="_1885THAØNH_TIEÀN">#REF!</definedName>
    <definedName name="_1886________________________________________________________________________________________________MAÕ_HAØNG">#REF!</definedName>
    <definedName name="_1886TRÒ_GIAÙ">#REF!</definedName>
    <definedName name="_1887TRÒ_GIAÙ__VAT">#REF!</definedName>
    <definedName name="_1889________________________________________________________________________________________________MAÕ_SOÁ_THUEÁ">#REF!</definedName>
    <definedName name="_1889______________________________MAÕ_SOÁ_THUEÁ">#REF!</definedName>
    <definedName name="_189__________________________________________________________________________________________________________________________________________________________TEÂN_HAØNG">#REF!</definedName>
    <definedName name="_189__________________________________________________________________________________________TEÂN_KHAÙCH_HAØ">#REF!</definedName>
    <definedName name="_1892________________________________________________________________________________________________ÑÔN_GIAÙ">#REF!</definedName>
    <definedName name="_1893______________________________ÑÔN_GIAÙ">#REF!</definedName>
    <definedName name="_1895________________________________________________________________________________________________SOÁ_CTÖØ">#REF!</definedName>
    <definedName name="_1896________________________________________________________________________________________________SOÁ_LÖÔÏNG">#REF!</definedName>
    <definedName name="_1897______________________________SOÁ_CTÖØ">#REF!</definedName>
    <definedName name="_1899________________________________________________________________________________________________TEÂN_HAØNG">#REF!</definedName>
    <definedName name="_190__________________________________________________________________________________________________________________________________________________________TEÂN_KHAÙCH_HAØ">#REF!</definedName>
    <definedName name="_1901______________________________TEÂN_HAØNG">#REF!</definedName>
    <definedName name="_1902________________________________________________________________________________________________TEÂN_KHAÙCH_HAØ">#REF!</definedName>
    <definedName name="_1905________________________________________________________________________________________________THAØNH_TIEÀN">#REF!</definedName>
    <definedName name="_1905______________________________TEÂN_KHAÙCH_HAØ">#REF!</definedName>
    <definedName name="_1908________________________________________________________________________________________________TRÒ_GIAÙ">#REF!</definedName>
    <definedName name="_1909______________________________THAØNH_TIEÀN">#REF!</definedName>
    <definedName name="_191___________________________________________________________________________________________________________________________________________________________TEÂN_KHAÙCH_HAØ">#REF!</definedName>
    <definedName name="_191__________________________________________________________________________________________________________________________________________________________THAØNH_TIEÀN">#REF!</definedName>
    <definedName name="_1911________________________________________________________________________________________________TRÒ_GIAÙ__VAT">#REF!</definedName>
    <definedName name="_1913______________________________TRÒ_GIAÙ">#REF!</definedName>
    <definedName name="_1915_______________________________________________________________________________________________MAÕ_HAØNG">#REF!</definedName>
    <definedName name="_1917______________________________TRÒ_GIAÙ__VAT">#REF!</definedName>
    <definedName name="_1918_______________________________________________________________________________________________MAÕ_SOÁ_THUEÁ">#REF!</definedName>
    <definedName name="_192__________________________________________________________________________________________________________________________________________________________TRÒ_GIAÙ">#REF!</definedName>
    <definedName name="_1921_______________________________________________________________________________________________ÑÔN_GIAÙ">#REF!</definedName>
    <definedName name="_1924_______________________________________________________________________________________________SOÁ_CTÖØ">#REF!</definedName>
    <definedName name="_1925_______________________________________________________________________________________________SOÁ_LÖÔÏNG">#REF!</definedName>
    <definedName name="_1925_____________________________MAÕ_SOÁ_THUEÁ">#REF!</definedName>
    <definedName name="_1928_______________________________________________________________________________________________TEÂN_HAØNG">#REF!</definedName>
    <definedName name="_1929_____________________________ÑÔN_GIAÙ">#REF!</definedName>
    <definedName name="_193__________________________________________________________________________________________________________________________________________________________TRÒ_GIAÙ__VAT">#REF!</definedName>
    <definedName name="_193__________________________________________________________________________________________THAØNH_TIEÀN">#REF!</definedName>
    <definedName name="_1931_______________________________________________________________________________________________TEÂN_KHAÙCH_HAØ">#REF!</definedName>
    <definedName name="_1933_____________________________SOÁ_CTÖØ">#REF!</definedName>
    <definedName name="_1934_______________________________________________________________________________________________THAØNH_TIEÀN">#REF!</definedName>
    <definedName name="_1937_______________________________________________________________________________________________TRÒ_GIAÙ">#REF!</definedName>
    <definedName name="_1937_____________________________TEÂN_HAØNG">#REF!</definedName>
    <definedName name="_194___________________________________________________________________________________________________________________________________________________________THAØNH_TIEÀN">#REF!</definedName>
    <definedName name="_1940_______________________________________________________________________________________________TRÒ_GIAÙ__VAT">#REF!</definedName>
    <definedName name="_1941_____________________________TEÂN_KHAÙCH_HAØ">#REF!</definedName>
    <definedName name="_1944______________________________________________________________________________________________MAÕ_HAØNG">#REF!</definedName>
    <definedName name="_1945_____________________________THAØNH_TIEÀN">#REF!</definedName>
    <definedName name="_1947______________________________________________________________________________________________MAÕ_SOÁ_THUEÁ">#REF!</definedName>
    <definedName name="_1949_____________________________TRÒ_GIAÙ">#REF!</definedName>
    <definedName name="_195_________________________________________________________________________________________________________________________________________________________MAÕ_HAØNG">#REF!</definedName>
    <definedName name="_1950______________________________________________________________________________________________ÑÔN_GIAÙ">#REF!</definedName>
    <definedName name="_1953______________________________________________________________________________________________SOÁ_CTÖØ">#REF!</definedName>
    <definedName name="_1953_____________________________TRÒ_GIAÙ__VAT">#REF!</definedName>
    <definedName name="_1954______________________________________________________________________________________________SOÁ_LÖÔÏNG">#REF!</definedName>
    <definedName name="_1957______________________________________________________________________________________________TEÂN_HAØNG">#REF!</definedName>
    <definedName name="_196_________________________________________________________________________________________________________________________________________________________MAÕ_SOÁ_THUEÁ">#REF!</definedName>
    <definedName name="_1960______________________________________________________________________________________________TEÂN_KHAÙCH_HAØ">#REF!</definedName>
    <definedName name="_1961____________________________MAÕ_SOÁ_THUEÁ">#REF!</definedName>
    <definedName name="_1963______________________________________________________________________________________________THAØNH_TIEÀN">#REF!</definedName>
    <definedName name="_1965____________________________ÑÔN_GIAÙ">#REF!</definedName>
    <definedName name="_1966______________________________________________________________________________________________TRÒ_GIAÙ">#REF!</definedName>
    <definedName name="_1969______________________________________________________________________________________________TRÒ_GIAÙ__VAT">#REF!</definedName>
    <definedName name="_1969____________________________SOÁ_CTÖØ">#REF!</definedName>
    <definedName name="_197___________________________________________________________________________________________________________________________________________________________TRÒ_GIAÙ">#REF!</definedName>
    <definedName name="_197_________________________________________________________________________________________________________________________________________________________ÑÔN_GIAÙ">#REF!</definedName>
    <definedName name="_197__________________________________________________________________________________________TRÒ_GIAÙ">#REF!</definedName>
    <definedName name="_1973_____________________________________________________________________________________________MAÕ_HAØNG">#REF!</definedName>
    <definedName name="_1973____________________________TEÂN_HAØNG">#REF!</definedName>
    <definedName name="_1976_____________________________________________________________________________________________MAÕ_SOÁ_THUEÁ">#REF!</definedName>
    <definedName name="_1977____________________________TEÂN_KHAÙCH_HAØ">#REF!</definedName>
    <definedName name="_1979_____________________________________________________________________________________________ÑÔN_GIAÙ">#REF!</definedName>
    <definedName name="_198_________________________________________________________________________________________________________________________________________________________SOÁ_CTÖØ">#REF!</definedName>
    <definedName name="_1981____________________________THAØNH_TIEÀN">#REF!</definedName>
    <definedName name="_1982_____________________________________________________________________________________________SOÁ_CTÖØ">#REF!</definedName>
    <definedName name="_1983_____________________________________________________________________________________________SOÁ_LÖÔÏNG">#REF!</definedName>
    <definedName name="_1985____________________________TRÒ_GIAÙ">#REF!</definedName>
    <definedName name="_1986_____________________________________________________________________________________________TEÂN_HAØNG">#REF!</definedName>
    <definedName name="_1989_____________________________________________________________________________________________TEÂN_KHAÙCH_HAØ">#REF!</definedName>
    <definedName name="_1989____________________________TRÒ_GIAÙ__VAT">#REF!</definedName>
    <definedName name="_199_________________________________________________________________________________________________________________________________________________________SOÁ_LÖÔÏNG">#REF!</definedName>
    <definedName name="_1992_____________________________________________________________________________________________THAØNH_TIEÀN">#REF!</definedName>
    <definedName name="_1995_____________________________________________________________________________________________TRÒ_GIAÙ">#REF!</definedName>
    <definedName name="_1997___________________________MAÕ_SOÁ_THUEÁ">#REF!</definedName>
    <definedName name="_1998_____________________________________________________________________________________________TRÒ_GIAÙ__VAT">#REF!</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00___________________________________________________________________________________________________________________________________________________________TRÒ_GIAÙ__VAT">#REF!</definedName>
    <definedName name="_200_________________________________________________________________________________________________________________________________________________________TEÂN_HAØNG">#REF!</definedName>
    <definedName name="_2001___________________________ÑÔN_GIAÙ">#REF!</definedName>
    <definedName name="_2002____________________________________________________________________________________________MAÕ_HAØNG">#REF!</definedName>
    <definedName name="_2005____________________________________________________________________________________________MAÕ_SOÁ_THUEÁ">#REF!</definedName>
    <definedName name="_2005___________________________SOÁ_CTÖØ">#REF!</definedName>
    <definedName name="_2008____________________________________________________________________________________________ÑÔN_GIAÙ">#REF!</definedName>
    <definedName name="_2009___________________________TEÂN_HAØNG">#REF!</definedName>
    <definedName name="_201_________________________________________________________________________________________________________________________________________________________TEÂN_KHAÙCH_HAØ">#REF!</definedName>
    <definedName name="_201__________________________________________________________________________________________TRÒ_GIAÙ__VAT">#REF!</definedName>
    <definedName name="_2011____________________________________________________________________________________________SOÁ_CTÖØ">#REF!</definedName>
    <definedName name="_2012____________________________________________________________________________________________SOÁ_LÖÔÏNG">#REF!</definedName>
    <definedName name="_2013___________________________TEÂN_KHAÙCH_HAØ">#REF!</definedName>
    <definedName name="_2015____________________________________________________________________________________________TEÂN_HAØNG">#REF!</definedName>
    <definedName name="_2017___________________________THAØNH_TIEÀN">#REF!</definedName>
    <definedName name="_2018____________________________________________________________________________________________TEÂN_KHAÙCH_HAØ">#REF!</definedName>
    <definedName name="_202_________________________________________________________________________________________________________________________________________________________THAØNH_TIEÀN">#REF!</definedName>
    <definedName name="_2021____________________________________________________________________________________________THAØNH_TIEÀN">#REF!</definedName>
    <definedName name="_2021___________________________TRÒ_GIAÙ">#REF!</definedName>
    <definedName name="_2024____________________________________________________________________________________________TRÒ_GIAÙ">#REF!</definedName>
    <definedName name="_2025___________________________TRÒ_GIAÙ__VAT">#REF!</definedName>
    <definedName name="_2027____________________________________________________________________________________________TRÒ_GIAÙ__VAT">#REF!</definedName>
    <definedName name="_2029___________________________________________________________________________________________MAÕ_HAØNG">#REF!</definedName>
    <definedName name="_203_________________________________________________________________________________________________________________________________________________________TRÒ_GIAÙ">#REF!</definedName>
    <definedName name="_2030___________________________________________________________________________________________MAÕ_SOÁ_THUEÁ">#REF!</definedName>
    <definedName name="_2031___________________________________________________________________________________________ÑÔN_GIAÙ">#REF!</definedName>
    <definedName name="_2032___________________________________________________________________________________________SOÁ_CTÖØ">#REF!</definedName>
    <definedName name="_2033___________________________________________________________________________________________SOÁ_LÖÔÏNG">#REF!</definedName>
    <definedName name="_2033__________________________MAÕ_SOÁ_THUEÁ">#REF!</definedName>
    <definedName name="_2034___________________________________________________________________________________________TEÂN_HAØNG">#REF!</definedName>
    <definedName name="_2035___________________________________________________________________________________________TEÂN_KHAÙCH_HAØ">#REF!</definedName>
    <definedName name="_2036___________________________________________________________________________________________THAØNH_TIEÀN">#REF!</definedName>
    <definedName name="_2037___________________________________________________________________________________________TRÒ_GIAÙ">#REF!</definedName>
    <definedName name="_2037__________________________ÑÔN_GIAÙ">#REF!</definedName>
    <definedName name="_2038___________________________________________________________________________________________TRÒ_GIAÙ__VAT">#REF!</definedName>
    <definedName name="_204__________________________________________________________________________________________________________________________________________________________MAÕ_HAØNG">#REF!</definedName>
    <definedName name="_204_________________________________________________________________________________________________________________________________________________________TRÒ_GIAÙ__VAT">#REF!</definedName>
    <definedName name="_2040__________________________________________________________________________________________MAÕ_HAØNG">#REF!</definedName>
    <definedName name="_2041__________________________________________________________________________________________MAÕ_SOÁ_THUEÁ">#REF!</definedName>
    <definedName name="_2041__________________________SOÁ_CTÖØ">#REF!</definedName>
    <definedName name="_2042__________________________________________________________________________________________ÑÔN_GIAÙ">#REF!</definedName>
    <definedName name="_2043__________________________________________________________________________________________SOÁ_CTÖØ">#REF!</definedName>
    <definedName name="_2044__________________________________________________________________________________________SOÁ_LÖÔÏNG">#REF!</definedName>
    <definedName name="_2045__________________________________________________________________________________________TEÂN_HAØNG">#REF!</definedName>
    <definedName name="_2045__________________________TEÂN_HAØNG">#REF!</definedName>
    <definedName name="_2046__________________________________________________________________________________________TEÂN_KHAÙCH_HAØ">#REF!</definedName>
    <definedName name="_2047__________________________________________________________________________________________THAØNH_TIEÀN">#REF!</definedName>
    <definedName name="_2048__________________________________________________________________________________________TRÒ_GIAÙ">#REF!</definedName>
    <definedName name="_2049__________________________________________________________________________________________TRÒ_GIAÙ__VAT">#REF!</definedName>
    <definedName name="_2049__________________________TEÂN_KHAÙCH_HAØ">#REF!</definedName>
    <definedName name="_2051_________________________________________________________________________________________MAÕ_HAØNG">#REF!</definedName>
    <definedName name="_2052_________________________________________________________________________________________MAÕ_SOÁ_THUEÁ">#REF!</definedName>
    <definedName name="_2053_________________________________________________________________________________________ÑÔN_GIAÙ">#REF!</definedName>
    <definedName name="_2053__________________________THAØNH_TIEÀN">#REF!</definedName>
    <definedName name="_2054_________________________________________________________________________________________SOÁ_CTÖØ">#REF!</definedName>
    <definedName name="_2055_________________________________________________________________________________________SOÁ_LÖÔÏNG">#REF!</definedName>
    <definedName name="_2056_________________________________________________________________________________________TEÂN_HAØNG">#REF!</definedName>
    <definedName name="_2057_________________________________________________________________________________________TEÂN_KHAÙCH_HAØ">#REF!</definedName>
    <definedName name="_2057__________________________TRÒ_GIAÙ">#REF!</definedName>
    <definedName name="_2058_________________________________________________________________________________________THAØNH_TIEÀN">#REF!</definedName>
    <definedName name="_2059_________________________________________________________________________________________TRÒ_GIAÙ">#REF!</definedName>
    <definedName name="_206________________________________________________________________________________________________________________________________________________________MAÕ_HAØNG">#REF!</definedName>
    <definedName name="_206_________________________________________________________________________________________MAÕ_HAØNG">#REF!</definedName>
    <definedName name="_2060_________________________________________________________________________________________TRÒ_GIAÙ__VAT">#REF!</definedName>
    <definedName name="_2061__________________________TRÒ_GIAÙ__VAT">#REF!</definedName>
    <definedName name="_2062________________________________________________________________________________________MAÕ_HAØNG">#REF!</definedName>
    <definedName name="_2063________________________________________________________________________________________MAÕ_SOÁ_THUEÁ">#REF!</definedName>
    <definedName name="_2064________________________________________________________________________________________ÑÔN_GIAÙ">#REF!</definedName>
    <definedName name="_2065________________________________________________________________________________________SOÁ_CTÖØ">#REF!</definedName>
    <definedName name="_2066________________________________________________________________________________________SOÁ_LÖÔÏNG">#REF!</definedName>
    <definedName name="_2066_________________________MAÕ_HAØNG">#REF!</definedName>
    <definedName name="_2067________________________________________________________________________________________TEÂN_HAØNG">#REF!</definedName>
    <definedName name="_2068________________________________________________________________________________________TEÂN_KHAÙCH_HAØ">#REF!</definedName>
    <definedName name="_2069________________________________________________________________________________________THAØNH_TIEÀN">#REF!</definedName>
    <definedName name="_207__________________________________________________________________________________________________________________________________________________________MAÕ_SOÁ_THUEÁ">#REF!</definedName>
    <definedName name="_207________________________________________________________________________________________________________________________________________________________MAÕ_SOÁ_THUEÁ">#REF!</definedName>
    <definedName name="_2070________________________________________________________________________________________TRÒ_GIAÙ">#REF!</definedName>
    <definedName name="_2070_________________________MAÕ_SOÁ_THUEÁ">#REF!</definedName>
    <definedName name="_2071________________________________________________________________________________________TRÒ_GIAÙ__VAT">#REF!</definedName>
    <definedName name="_2073_______________________________________________________________________________________MAÕ_HAØNG">#REF!</definedName>
    <definedName name="_2074_______________________________________________________________________________________MAÕ_SOÁ_THUEÁ">#REF!</definedName>
    <definedName name="_2074_________________________ÑÔN_GIAÙ">#REF!</definedName>
    <definedName name="_2075_______________________________________________________________________________________ÑÔN_GIAÙ">#REF!</definedName>
    <definedName name="_2076_______________________________________________________________________________________SOÁ_CTÖØ">#REF!</definedName>
    <definedName name="_2077_______________________________________________________________________________________SOÁ_LÖÔÏNG">#REF!</definedName>
    <definedName name="_2078_______________________________________________________________________________________TEÂN_HAØNG">#REF!</definedName>
    <definedName name="_2078_________________________SOÁ_CTÖØ">#REF!</definedName>
    <definedName name="_2079_______________________________________________________________________________________TEÂN_KHAÙCH_HAØ">#REF!</definedName>
    <definedName name="_2079_________________________SOÁ_LÖÔÏNG">#REF!</definedName>
    <definedName name="_208________________________________________________________________________________________________________________________________________________________ÑÔN_GIAÙ">#REF!</definedName>
    <definedName name="_2080_______________________________________________________________________________________THAØNH_TIEÀN">#REF!</definedName>
    <definedName name="_2081_______________________________________________________________________________________TRÒ_GIAÙ">#REF!</definedName>
    <definedName name="_2082_______________________________________________________________________________________TRÒ_GIAÙ__VAT">#REF!</definedName>
    <definedName name="_2083_________________________TEÂN_HAØNG">#REF!</definedName>
    <definedName name="_2084______________________________________________________________________________________MAÕ_HAØNG">#REF!</definedName>
    <definedName name="_2085______________________________________________________________________________________MAÕ_SOÁ_THUEÁ">#REF!</definedName>
    <definedName name="_2086______________________________________________________________________________________ÑÔN_GIAÙ">#REF!</definedName>
    <definedName name="_2087______________________________________________________________________________________SOÁ_CTÖØ">#REF!</definedName>
    <definedName name="_2087_________________________TEÂN_KHAÙCH_HAØ">#REF!</definedName>
    <definedName name="_2088______________________________________________________________________________________SOÁ_LÖÔÏNG">#REF!</definedName>
    <definedName name="_2089______________________________________________________________________________________TEÂN_HAØNG">#REF!</definedName>
    <definedName name="_209________________________________________________________________________________________________________________________________________________________SOÁ_CTÖØ">#REF!</definedName>
    <definedName name="_2090______________________________________________________________________________________TEÂN_KHAÙCH_HAØ">#REF!</definedName>
    <definedName name="_2091______________________________________________________________________________________THAØNH_TIEÀN">#REF!</definedName>
    <definedName name="_2091_________________________THAØNH_TIEÀN">#REF!</definedName>
    <definedName name="_2092______________________________________________________________________________________TRÒ_GIAÙ">#REF!</definedName>
    <definedName name="_2093______________________________________________________________________________________TRÒ_GIAÙ__VAT">#REF!</definedName>
    <definedName name="_2095_____________________________________________________________________________________MAÕ_HAØNG">#REF!</definedName>
    <definedName name="_2095_________________________TRÒ_GIAÙ">#REF!</definedName>
    <definedName name="_2096_____________________________________________________________________________________MAÕ_SOÁ_THUEÁ">#REF!</definedName>
    <definedName name="_2097_____________________________________________________________________________________ÑÔN_GIAÙ">#REF!</definedName>
    <definedName name="_2098_____________________________________________________________________________________SOÁ_CTÖØ">#REF!</definedName>
    <definedName name="_2099_____________________________________________________________________________________SOÁ_LÖÔÏNG">#REF!</definedName>
    <definedName name="_2099_________________________TRÒ_GIAÙ__VAT">#REF!</definedName>
    <definedName name="_21_??????2" localSheetId="3">___________km198</definedName>
    <definedName name="_21_??????2">___________km198</definedName>
    <definedName name="_210__________________________________________________________________________________________________________________________________________________________ÑÔN_GIAÙ">#REF!</definedName>
    <definedName name="_210________________________________________________________________________________________________________________________________________________________SOÁ_LÖÔÏNG">#REF!</definedName>
    <definedName name="_210_________________________________________________________________________________________MAÕ_SOÁ_THUEÁ">#REF!</definedName>
    <definedName name="_2100_____________________________________________________________________________________TEÂN_HAØNG">#REF!</definedName>
    <definedName name="_2101_____________________________________________________________________________________TEÂN_KHAÙCH_HAØ">#REF!</definedName>
    <definedName name="_2102_____________________________________________________________________________________THAØNH_TIEÀN">#REF!</definedName>
    <definedName name="_2103_____________________________________________________________________________________TRÒ_GIAÙ">#REF!</definedName>
    <definedName name="_2104_____________________________________________________________________________________TRÒ_GIAÙ__VAT">#REF!</definedName>
    <definedName name="_2104________________________MAÕ_HAØNG">#REF!</definedName>
    <definedName name="_2106____________________________________________________________________________________MAÕ_HAØNG">#REF!</definedName>
    <definedName name="_2107____________________________________________________________________________________MAÕ_SOÁ_THUEÁ">#REF!</definedName>
    <definedName name="_2108____________________________________________________________________________________ÑÔN_GIAÙ">#REF!</definedName>
    <definedName name="_2108________________________MAÕ_SOÁ_THUEÁ">#REF!</definedName>
    <definedName name="_2109____________________________________________________________________________________SOÁ_CTÖØ">#REF!</definedName>
    <definedName name="_211________________________________________________________________________________________________________________________________________________________TEÂN_HAØNG">#REF!</definedName>
    <definedName name="_2110____________________________________________________________________________________SOÁ_LÖÔÏNG">#REF!</definedName>
    <definedName name="_2111____________________________________________________________________________________TEÂN_HAØNG">#REF!</definedName>
    <definedName name="_2112____________________________________________________________________________________TEÂN_KHAÙCH_HAØ">#REF!</definedName>
    <definedName name="_2112________________________ÑÔN_GIAÙ">#REF!</definedName>
    <definedName name="_2113____________________________________________________________________________________THAØNH_TIEÀN">#REF!</definedName>
    <definedName name="_2114____________________________________________________________________________________TRÒ_GIAÙ">#REF!</definedName>
    <definedName name="_2115____________________________________________________________________________________TRÒ_GIAÙ__VAT">#REF!</definedName>
    <definedName name="_2116________________________SOÁ_CTÖØ">#REF!</definedName>
    <definedName name="_2117___________________________________________________________________________________MAÕ_HAØNG">#REF!</definedName>
    <definedName name="_2117________________________SOÁ_LÖÔÏNG">#REF!</definedName>
    <definedName name="_2118___________________________________________________________________________________MAÕ_SOÁ_THUEÁ">#REF!</definedName>
    <definedName name="_2119___________________________________________________________________________________ÑÔN_GIAÙ">#REF!</definedName>
    <definedName name="_212________________________________________________________________________________________________________________________________________________________TEÂN_KHAÙCH_HAØ">#REF!</definedName>
    <definedName name="_2120___________________________________________________________________________________SOÁ_CTÖØ">#REF!</definedName>
    <definedName name="_2121___________________________________________________________________________________SOÁ_LÖÔÏNG">#REF!</definedName>
    <definedName name="_2121________________________TEÂN_HAØNG">#REF!</definedName>
    <definedName name="_2122___________________________________________________________________________________TEÂN_HAØNG">#REF!</definedName>
    <definedName name="_2123___________________________________________________________________________________TEÂN_KHAÙCH_HAØ">#REF!</definedName>
    <definedName name="_2124___________________________________________________________________________________THAØNH_TIEÀN">#REF!</definedName>
    <definedName name="_2125___________________________________________________________________________________TRÒ_GIAÙ">#REF!</definedName>
    <definedName name="_2125________________________TEÂN_KHAÙCH_HAØ">#REF!</definedName>
    <definedName name="_2126___________________________________________________________________________________TRÒ_GIAÙ__VAT">#REF!</definedName>
    <definedName name="_2128__________________________________________________________________________________MAÕ_HAØNG">#REF!</definedName>
    <definedName name="_2129__________________________________________________________________________________MAÕ_SOÁ_THUEÁ">#REF!</definedName>
    <definedName name="_2129________________________THAØNH_TIEÀN">#REF!</definedName>
    <definedName name="_213__________________________________________________________________________________________________________________________________________________________SOÁ_CTÖØ">#REF!</definedName>
    <definedName name="_213________________________________________________________________________________________________________________________________________________________THAØNH_TIEÀN">#REF!</definedName>
    <definedName name="_2130__________________________________________________________________________________ÑÔN_GIAÙ">#REF!</definedName>
    <definedName name="_2131__________________________________________________________________________________SOÁ_CTÖØ">#REF!</definedName>
    <definedName name="_2132__________________________________________________________________________________SOÁ_LÖÔÏNG">#REF!</definedName>
    <definedName name="_2133__________________________________________________________________________________TEÂN_HAØNG">#REF!</definedName>
    <definedName name="_2133________________________TRÒ_GIAÙ">#REF!</definedName>
    <definedName name="_2134__________________________________________________________________________________TEÂN_KHAÙCH_HAØ">#REF!</definedName>
    <definedName name="_2135__________________________________________________________________________________THAØNH_TIEÀN">#REF!</definedName>
    <definedName name="_2136__________________________________________________________________________________TRÒ_GIAÙ">#REF!</definedName>
    <definedName name="_2137__________________________________________________________________________________TRÒ_GIAÙ__VAT">#REF!</definedName>
    <definedName name="_2137________________________TRÒ_GIAÙ__VAT">#REF!</definedName>
    <definedName name="_2139_________________________________________________________________________________MAÕ_HAØNG">#REF!</definedName>
    <definedName name="_214__________________________________________________________________________________________________________________________________________________________SOÁ_LÖÔÏNG">#REF!</definedName>
    <definedName name="_214________________________________________________________________________________________________________________________________________________________TRÒ_GIAÙ">#REF!</definedName>
    <definedName name="_214_________________________________________________________________________________________ÑÔN_GIAÙ">#REF!</definedName>
    <definedName name="_2140_________________________________________________________________________________MAÕ_SOÁ_THUEÁ">#REF!</definedName>
    <definedName name="_2141_________________________________________________________________________________ÑÔN_GIAÙ">#REF!</definedName>
    <definedName name="_2142_________________________________________________________________________________SOÁ_CTÖØ">#REF!</definedName>
    <definedName name="_2142_______________________MAÕ_HAØNG">#REF!</definedName>
    <definedName name="_2143_________________________________________________________________________________SOÁ_LÖÔÏNG">#REF!</definedName>
    <definedName name="_2144_________________________________________________________________________________TEÂN_HAØNG">#REF!</definedName>
    <definedName name="_2145_________________________________________________________________________________TEÂN_KHAÙCH_HAØ">#REF!</definedName>
    <definedName name="_2146_________________________________________________________________________________THAØNH_TIEÀN">#REF!</definedName>
    <definedName name="_2146_______________________MAÕ_SOÁ_THUEÁ">#REF!</definedName>
    <definedName name="_2147_________________________________________________________________________________TRÒ_GIAÙ">#REF!</definedName>
    <definedName name="_2148_________________________________________________________________________________TRÒ_GIAÙ__VAT">#REF!</definedName>
    <definedName name="_215________________________________________________________________________________________________________________________________________________________TRÒ_GIAÙ__VAT">#REF!</definedName>
    <definedName name="_2150________________________________________________________________________________MAÕ_HAØNG">#REF!</definedName>
    <definedName name="_2150_______________________ÑÔN_GIAÙ">#REF!</definedName>
    <definedName name="_2151________________________________________________________________________________MAÕ_SOÁ_THUEÁ">#REF!</definedName>
    <definedName name="_2152________________________________________________________________________________ÑÔN_GIAÙ">#REF!</definedName>
    <definedName name="_2153________________________________________________________________________________SOÁ_CTÖØ">#REF!</definedName>
    <definedName name="_2154________________________________________________________________________________SOÁ_LÖÔÏNG">#REF!</definedName>
    <definedName name="_2154_______________________SOÁ_CTÖØ">#REF!</definedName>
    <definedName name="_2155________________________________________________________________________________TEÂN_HAØNG">#REF!</definedName>
    <definedName name="_2155_______________________SOÁ_LÖÔÏNG">#REF!</definedName>
    <definedName name="_2156________________________________________________________________________________TEÂN_KHAÙCH_HAØ">#REF!</definedName>
    <definedName name="_2157________________________________________________________________________________THAØNH_TIEÀN">#REF!</definedName>
    <definedName name="_2158________________________________________________________________________________TRÒ_GIAÙ">#REF!</definedName>
    <definedName name="_2159________________________________________________________________________________TRÒ_GIAÙ__VAT">#REF!</definedName>
    <definedName name="_2159_______________________TEÂN_HAØNG">#REF!</definedName>
    <definedName name="_2161_______________________________________________________________________________MAÕ_HAØNG">#REF!</definedName>
    <definedName name="_2162_______________________________________________________________________________MAÕ_SOÁ_THUEÁ">#REF!</definedName>
    <definedName name="_2163_______________________________________________________________________________ÑÔN_GIAÙ">#REF!</definedName>
    <definedName name="_2163_______________________TEÂN_KHAÙCH_HAØ">#REF!</definedName>
    <definedName name="_2164_______________________________________________________________________________SOÁ_CTÖØ">#REF!</definedName>
    <definedName name="_2165_______________________________________________________________________________SOÁ_LÖÔÏNG">#REF!</definedName>
    <definedName name="_2166_______________________________________________________________________________TEÂN_HAØNG">#REF!</definedName>
    <definedName name="_2167_______________________________________________________________________________TEÂN_KHAÙCH_HAØ">#REF!</definedName>
    <definedName name="_2167_______________________THAØNH_TIEÀN">#REF!</definedName>
    <definedName name="_2168_______________________________________________________________________________THAØNH_TIEÀN">#REF!</definedName>
    <definedName name="_2169_______________________________________________________________________________TRÒ_GIAÙ">#REF!</definedName>
    <definedName name="_217__________________________________________________________________________________________________________________________________________________________TEÂN_HAØNG">#REF!</definedName>
    <definedName name="_217_______________________________________________________________________________________________________________________________________________________MAÕ_HAØNG">#REF!</definedName>
    <definedName name="_2170_______________________________________________________________________________TRÒ_GIAÙ__VAT">#REF!</definedName>
    <definedName name="_2171_______________________TRÒ_GIAÙ">#REF!</definedName>
    <definedName name="_2172______________________________________________________________________________MAÕ_HAØNG">#REF!</definedName>
    <definedName name="_2173______________________________________________________________________________MAÕ_SOÁ_THUEÁ">#REF!</definedName>
    <definedName name="_2174______________________________________________________________________________ÑÔN_GIAÙ">#REF!</definedName>
    <definedName name="_2175______________________________________________________________________________SOÁ_CTÖØ">#REF!</definedName>
    <definedName name="_2175_______________________TRÒ_GIAÙ__VAT">#REF!</definedName>
    <definedName name="_2176______________________________________________________________________________SOÁ_LÖÔÏNG">#REF!</definedName>
    <definedName name="_2177______________________________________________________________________________TEÂN_HAØNG">#REF!</definedName>
    <definedName name="_2178______________________________________________________________________________TEÂN_KHAÙCH_HAØ">#REF!</definedName>
    <definedName name="_2179______________________________________________________________________________THAØNH_TIEÀN">#REF!</definedName>
    <definedName name="_218_______________________________________________________________________________________________________________________________________________________MAÕ_SOÁ_THUEÁ">#REF!</definedName>
    <definedName name="_218_________________________________________________________________________________________SOÁ_CTÖØ">#REF!</definedName>
    <definedName name="_2180______________________________________________________________________________TRÒ_GIAÙ">#REF!</definedName>
    <definedName name="_2180______________________MAÕ_HAØNG">#REF!</definedName>
    <definedName name="_2181______________________________________________________________________________TRÒ_GIAÙ__VAT">#REF!</definedName>
    <definedName name="_2183_____________________________________________________________________________MAÕ_SOÁ_THUEÁ">#REF!</definedName>
    <definedName name="_2184_____________________________________________________________________________ÑÔN_GIAÙ">#REF!</definedName>
    <definedName name="_2184______________________MAÕ_SOÁ_THUEÁ">#REF!</definedName>
    <definedName name="_2185_____________________________________________________________________________SOÁ_CTÖØ">#REF!</definedName>
    <definedName name="_2186_____________________________________________________________________________TEÂN_HAØNG">#REF!</definedName>
    <definedName name="_2187_____________________________________________________________________________TEÂN_KHAÙCH_HAØ">#REF!</definedName>
    <definedName name="_2188_____________________________________________________________________________THAØNH_TIEÀN">#REF!</definedName>
    <definedName name="_2188______________________ÑÔN_GIAÙ">#REF!</definedName>
    <definedName name="_2189_____________________________________________________________________________TRÒ_GIAÙ">#REF!</definedName>
    <definedName name="_219_______________________________________________________________________________________________________________________________________________________ÑÔN_GIAÙ">#REF!</definedName>
    <definedName name="_219_________________________________________________________________________________________SOÁ_LÖÔÏNG">#REF!</definedName>
    <definedName name="_2190_____________________________________________________________________________TRÒ_GIAÙ__VAT">#REF!</definedName>
    <definedName name="_2192____________________________________________________________________________MAÕ_SOÁ_THUEÁ">#REF!</definedName>
    <definedName name="_2192______________________SOÁ_CTÖØ">#REF!</definedName>
    <definedName name="_2193____________________________________________________________________________ÑÔN_GIAÙ">#REF!</definedName>
    <definedName name="_2193______________________SOÁ_LÖÔÏNG">#REF!</definedName>
    <definedName name="_2194____________________________________________________________________________SOÁ_CTÖØ">#REF!</definedName>
    <definedName name="_2195____________________________________________________________________________TEÂN_HAØNG">#REF!</definedName>
    <definedName name="_2196____________________________________________________________________________TEÂN_KHAÙCH_HAØ">#REF!</definedName>
    <definedName name="_2197____________________________________________________________________________THAØNH_TIEÀN">#REF!</definedName>
    <definedName name="_2197______________________TEÂN_HAØNG">#REF!</definedName>
    <definedName name="_2198____________________________________________________________________________TRÒ_GIAÙ">#REF!</definedName>
    <definedName name="_2199____________________________________________________________________________TRÒ_GIAÙ__VAT">#REF!</definedName>
    <definedName name="_220__________________________________________________________________________________________________________________________________________________________TEÂN_KHAÙCH_HAØ">#REF!</definedName>
    <definedName name="_220_______________________________________________________________________________________________________________________________________________________SOÁ_CTÖØ">#REF!</definedName>
    <definedName name="_2201___________________________________________________________________________MAÕ_SOÁ_THUEÁ">#REF!</definedName>
    <definedName name="_2201______________________TEÂN_KHAÙCH_HAØ">#REF!</definedName>
    <definedName name="_2202___________________________________________________________________________ÑÔN_GIAÙ">#REF!</definedName>
    <definedName name="_2203___________________________________________________________________________SOÁ_CTÖØ">#REF!</definedName>
    <definedName name="_2204___________________________________________________________________________TEÂN_HAØNG">#REF!</definedName>
    <definedName name="_2205___________________________________________________________________________TEÂN_KHAÙCH_HAØ">#REF!</definedName>
    <definedName name="_2205______________________THAØNH_TIEÀN">#REF!</definedName>
    <definedName name="_2206___________________________________________________________________________THAØNH_TIEÀN">#REF!</definedName>
    <definedName name="_2207___________________________________________________________________________TRÒ_GIAÙ">#REF!</definedName>
    <definedName name="_2208___________________________________________________________________________TRÒ_GIAÙ__VAT">#REF!</definedName>
    <definedName name="_2209______________________TRÒ_GIAÙ">#REF!</definedName>
    <definedName name="_221_______________________________________________________________________________________________________________________________________________________SOÁ_LÖÔÏNG">#REF!</definedName>
    <definedName name="_2210__________________________________________________________________________MAÕ_SOÁ_THUEÁ">#REF!</definedName>
    <definedName name="_2211__________________________________________________________________________ÑÔN_GIAÙ">#REF!</definedName>
    <definedName name="_2212__________________________________________________________________________SOÁ_CTÖØ">#REF!</definedName>
    <definedName name="_2213__________________________________________________________________________TEÂN_HAØNG">#REF!</definedName>
    <definedName name="_2213______________________TRÒ_GIAÙ__VAT">#REF!</definedName>
    <definedName name="_2214__________________________________________________________________________TEÂN_KHAÙCH_HAØ">#REF!</definedName>
    <definedName name="_2215__________________________________________________________________________THAØNH_TIEÀN">#REF!</definedName>
    <definedName name="_2216__________________________________________________________________________TRÒ_GIAÙ">#REF!</definedName>
    <definedName name="_2217__________________________________________________________________________TRÒ_GIAÙ__VAT">#REF!</definedName>
    <definedName name="_2218_____________________MAÕ_HAØNG">#REF!</definedName>
    <definedName name="_2219_________________________________________________________________________MAÕ_SOÁ_THUEÁ">#REF!</definedName>
    <definedName name="_222_______________________________________________________________________________________________________________________________________________________TEÂN_HAØNG">#REF!</definedName>
    <definedName name="_2220_________________________________________________________________________ÑÔN_GIAÙ">#REF!</definedName>
    <definedName name="_2221_________________________________________________________________________SOÁ_CTÖØ">#REF!</definedName>
    <definedName name="_2222_________________________________________________________________________TEÂN_HAØNG">#REF!</definedName>
    <definedName name="_2222_____________________MAÕ_SOÁ_THUEÁ">#REF!</definedName>
    <definedName name="_2223_________________________________________________________________________TEÂN_KHAÙCH_HAØ">#REF!</definedName>
    <definedName name="_2224_________________________________________________________________________THAØNH_TIEÀN">#REF!</definedName>
    <definedName name="_2225_________________________________________________________________________TRÒ_GIAÙ">#REF!</definedName>
    <definedName name="_2226_________________________________________________________________________TRÒ_GIAÙ__VAT">#REF!</definedName>
    <definedName name="_2226_____________________ÑÔN_GIAÙ">#REF!</definedName>
    <definedName name="_2228________________________________________________________________________MAÕ_SOÁ_THUEÁ">#REF!</definedName>
    <definedName name="_2229________________________________________________________________________ÑÔN_GIAÙ">#REF!</definedName>
    <definedName name="_223__________________________________________________________________________________________________________________________________________________________THAØNH_TIEÀN">#REF!</definedName>
    <definedName name="_223_______________________________________________________________________________________________________________________________________________________TEÂN_KHAÙCH_HAØ">#REF!</definedName>
    <definedName name="_223_________________________________________________________________________________________TEÂN_HAØNG">#REF!</definedName>
    <definedName name="_2230________________________________________________________________________SOÁ_CTÖØ">#REF!</definedName>
    <definedName name="_2230_____________________SOÁ_CTÖØ">#REF!</definedName>
    <definedName name="_2231________________________________________________________________________TEÂN_HAØNG">#REF!</definedName>
    <definedName name="_2231_____________________SOÁ_LÖÔÏNG">#REF!</definedName>
    <definedName name="_2232________________________________________________________________________TEÂN_KHAÙCH_HAØ">#REF!</definedName>
    <definedName name="_2233________________________________________________________________________THAØNH_TIEÀN">#REF!</definedName>
    <definedName name="_2234________________________________________________________________________TRÒ_GIAÙ">#REF!</definedName>
    <definedName name="_2235________________________________________________________________________TRÒ_GIAÙ__VAT">#REF!</definedName>
    <definedName name="_2235_____________________TEÂN_HAØNG">#REF!</definedName>
    <definedName name="_2237_______________________________________________________________________MAÕ_SOÁ_THUEÁ">#REF!</definedName>
    <definedName name="_2238_______________________________________________________________________ÑÔN_GIAÙ">#REF!</definedName>
    <definedName name="_2239_______________________________________________________________________SOÁ_CTÖØ">#REF!</definedName>
    <definedName name="_2239_____________________TEÂN_KHAÙCH_HAØ">#REF!</definedName>
    <definedName name="_224_______________________________________________________________________________________________________________________________________________________THAØNH_TIEÀN">#REF!</definedName>
    <definedName name="_2240_______________________________________________________________________TEÂN_HAØNG">#REF!</definedName>
    <definedName name="_2241_______________________________________________________________________TEÂN_KHAÙCH_HAØ">#REF!</definedName>
    <definedName name="_2242_______________________________________________________________________THAØNH_TIEÀN">#REF!</definedName>
    <definedName name="_2243_______________________________________________________________________TRÒ_GIAÙ">#REF!</definedName>
    <definedName name="_2243_____________________THAØNH_TIEÀN">#REF!</definedName>
    <definedName name="_2244_______________________________________________________________________TRÒ_GIAÙ__VAT">#REF!</definedName>
    <definedName name="_2246______________________________________________________________________MAÕ_SOÁ_THUEÁ">#REF!</definedName>
    <definedName name="_2247______________________________________________________________________ÑÔN_GIAÙ">#REF!</definedName>
    <definedName name="_2247_____________________TRÒ_GIAÙ">#REF!</definedName>
    <definedName name="_2248______________________________________________________________________SOÁ_CTÖØ">#REF!</definedName>
    <definedName name="_2249______________________________________________________________________TEÂN_HAØNG">#REF!</definedName>
    <definedName name="_225_______________________________________________________________________________________________________________________________________________________TRÒ_GIAÙ">#REF!</definedName>
    <definedName name="_2250______________________________________________________________________TEÂN_KHAÙCH_HAØ">#REF!</definedName>
    <definedName name="_2251______________________________________________________________________THAØNH_TIEÀN">#REF!</definedName>
    <definedName name="_2251_____________________TRÒ_GIAÙ__VAT">#REF!</definedName>
    <definedName name="_2252______________________________________________________________________TRÒ_GIAÙ">#REF!</definedName>
    <definedName name="_2253______________________________________________________________________TRÒ_GIAÙ__VAT">#REF!</definedName>
    <definedName name="_2255_____________________________________________________________________MAÕ_SOÁ_THUEÁ">#REF!</definedName>
    <definedName name="_2256_____________________________________________________________________ÑÔN_GIAÙ">#REF!</definedName>
    <definedName name="_2257_____________________________________________________________________SOÁ_CTÖØ">#REF!</definedName>
    <definedName name="_2258_____________________________________________________________________TEÂN_HAØNG">#REF!</definedName>
    <definedName name="_2259_____________________________________________________________________TEÂN_KHAÙCH_HAØ">#REF!</definedName>
    <definedName name="_226__________________________________________________________________________________________________________________________________________________________TRÒ_GIAÙ">#REF!</definedName>
    <definedName name="_226_______________________________________________________________________________________________________________________________________________________TRÒ_GIAÙ__VAT">#REF!</definedName>
    <definedName name="_2260_____________________________________________________________________THAØNH_TIEÀN">#REF!</definedName>
    <definedName name="_2260____________________MAÕ_HAØNG">#REF!</definedName>
    <definedName name="_2261_____________________________________________________________________TRÒ_GIAÙ">#REF!</definedName>
    <definedName name="_2262_____________________________________________________________________TRÒ_GIAÙ__VAT">#REF!</definedName>
    <definedName name="_2264____________________________________________________________________MAÕ_SOÁ_THUEÁ">#REF!</definedName>
    <definedName name="_2264____________________MAÕ_SOÁ_THUEÁ">#REF!</definedName>
    <definedName name="_2265____________________________________________________________________ÑÔN_GIAÙ">#REF!</definedName>
    <definedName name="_2266____________________________________________________________________SOÁ_CTÖØ">#REF!</definedName>
    <definedName name="_2267____________________________________________________________________TEÂN_HAØNG">#REF!</definedName>
    <definedName name="_2268____________________________________________________________________TEÂN_KHAÙCH_HAØ">#REF!</definedName>
    <definedName name="_2268____________________ÑÔN_GIAÙ">#REF!</definedName>
    <definedName name="_2269____________________________________________________________________THAØNH_TIEÀN">#REF!</definedName>
    <definedName name="_227_________________________________________________________________________________________TEÂN_KHAÙCH_HAØ">#REF!</definedName>
    <definedName name="_2270____________________________________________________________________TRÒ_GIAÙ">#REF!</definedName>
    <definedName name="_2271____________________________________________________________________TRÒ_GIAÙ__VAT">#REF!</definedName>
    <definedName name="_2272____________________SOÁ_CTÖØ">#REF!</definedName>
    <definedName name="_2273___________________________________________________________________MAÕ_SOÁ_THUEÁ">#REF!</definedName>
    <definedName name="_2273____________________SOÁ_LÖÔÏNG">#REF!</definedName>
    <definedName name="_2274___________________________________________________________________ÑÔN_GIAÙ">#REF!</definedName>
    <definedName name="_2275___________________________________________________________________SOÁ_CTÖØ">#REF!</definedName>
    <definedName name="_2276___________________________________________________________________TEÂN_HAØNG">#REF!</definedName>
    <definedName name="_2277___________________________________________________________________TEÂN_KHAÙCH_HAØ">#REF!</definedName>
    <definedName name="_2277____________________TEÂN_HAØNG">#REF!</definedName>
    <definedName name="_2278___________________________________________________________________THAØNH_TIEÀN">#REF!</definedName>
    <definedName name="_2279___________________________________________________________________TRÒ_GIAÙ">#REF!</definedName>
    <definedName name="_228______________________________________________________________________________________________________________________________________________________MAÕ_HAØNG">#REF!</definedName>
    <definedName name="_2280___________________________________________________________________TRÒ_GIAÙ__VAT">#REF!</definedName>
    <definedName name="_2281____________________TEÂN_KHAÙCH_HAØ">#REF!</definedName>
    <definedName name="_2282__________________________________________________________________MAÕ_SOÁ_THUEÁ">#REF!</definedName>
    <definedName name="_2283__________________________________________________________________ÑÔN_GIAÙ">#REF!</definedName>
    <definedName name="_2284__________________________________________________________________SOÁ_CTÖØ">#REF!</definedName>
    <definedName name="_2285__________________________________________________________________TEÂN_HAØNG">#REF!</definedName>
    <definedName name="_2285____________________THAØNH_TIEÀN">#REF!</definedName>
    <definedName name="_2286__________________________________________________________________TEÂN_KHAÙCH_HAØ">#REF!</definedName>
    <definedName name="_2287__________________________________________________________________THAØNH_TIEÀN">#REF!</definedName>
    <definedName name="_2288__________________________________________________________________TRÒ_GIAÙ">#REF!</definedName>
    <definedName name="_2289__________________________________________________________________TRÒ_GIAÙ__VAT">#REF!</definedName>
    <definedName name="_2289____________________TRÒ_GIAÙ">#REF!</definedName>
    <definedName name="_229__________________________________________________________________________________________________________________________________________________________TRÒ_GIAÙ__VAT">#REF!</definedName>
    <definedName name="_229______________________________________________________________________________________________________________________________________________________MAÕ_SOÁ_THUEÁ">#REF!</definedName>
    <definedName name="_2291_________________________________________________________________MAÕ_SOÁ_THUEÁ">#REF!</definedName>
    <definedName name="_2292_________________________________________________________________ÑÔN_GIAÙ">#REF!</definedName>
    <definedName name="_2293_________________________________________________________________SOÁ_CTÖØ">#REF!</definedName>
    <definedName name="_2293____________________TRÒ_GIAÙ__VAT">#REF!</definedName>
    <definedName name="_2294_________________________________________________________________TEÂN_HAØNG">#REF!</definedName>
    <definedName name="_2295_________________________________________________________________TEÂN_KHAÙCH_HAØ">#REF!</definedName>
    <definedName name="_2296_________________________________________________________________THAØNH_TIEÀN">#REF!</definedName>
    <definedName name="_2297_________________________________________________________________TRÒ_GIAÙ">#REF!</definedName>
    <definedName name="_2298_________________________________________________________________TRÒ_GIAÙ__VAT">#REF!</definedName>
    <definedName name="_230______________________________________________________________________________________________________________________________________________________ÑÔN_GIAÙ">#REF!</definedName>
    <definedName name="_2302___________________MAÕ_HAØNG">#REF!</definedName>
    <definedName name="_2304________________________________________________________________MAÕ_SOÁ_THUEÁ">#REF!</definedName>
    <definedName name="_2306___________________MAÕ_SOÁ_THUEÁ">#REF!</definedName>
    <definedName name="_2307________________________________________________________________ÑÔN_GIAÙ">#REF!</definedName>
    <definedName name="_231______________________________________________________________________________________________________________________________________________________SOÁ_CTÖØ">#REF!</definedName>
    <definedName name="_231_________________________________________________________________________________________THAØNH_TIEÀN">#REF!</definedName>
    <definedName name="_2310________________________________________________________________SOÁ_CTÖØ">#REF!</definedName>
    <definedName name="_2310___________________ÑÔN_GIAÙ">#REF!</definedName>
    <definedName name="_2313________________________________________________________________TEÂN_HAØNG">#REF!</definedName>
    <definedName name="_2314___________________SOÁ_CTÖØ">#REF!</definedName>
    <definedName name="_2315___________________SOÁ_LÖÔÏNG">#REF!</definedName>
    <definedName name="_2316________________________________________________________________TEÂN_KHAÙCH_HAØ">#REF!</definedName>
    <definedName name="_2319________________________________________________________________THAØNH_TIEÀN">#REF!</definedName>
    <definedName name="_2319___________________TEÂN_HAØNG">#REF!</definedName>
    <definedName name="_232______________________________________________________________________________________________________________________________________________________SOÁ_LÖÔÏNG">#REF!</definedName>
    <definedName name="_2322________________________________________________________________TRÒ_GIAÙ">#REF!</definedName>
    <definedName name="_2323___________________TEÂN_KHAÙCH_HAØ">#REF!</definedName>
    <definedName name="_2325________________________________________________________________TRÒ_GIAÙ__VAT">#REF!</definedName>
    <definedName name="_2327___________________THAØNH_TIEÀN">#REF!</definedName>
    <definedName name="_233_________________________________________________________________________________________________________________________________________________________MAÕ_HAØNG">#REF!</definedName>
    <definedName name="_233______________________________________________________________________________________________________________________________________________________TEÂN_HAØNG">#REF!</definedName>
    <definedName name="_2331_______________________________________________________________MAÕ_SOÁ_THUEÁ">#REF!</definedName>
    <definedName name="_2331___________________TRÒ_GIAÙ">#REF!</definedName>
    <definedName name="_2334_______________________________________________________________ÑÔN_GIAÙ">#REF!</definedName>
    <definedName name="_2335___________________TRÒ_GIAÙ__VAT">#REF!</definedName>
    <definedName name="_2337_______________________________________________________________SOÁ_CTÖØ">#REF!</definedName>
    <definedName name="_234______________________________________________________________________________________________________________________________________________________TEÂN_KHAÙCH_HAØ">#REF!</definedName>
    <definedName name="_2340_______________________________________________________________TEÂN_HAØNG">#REF!</definedName>
    <definedName name="_2343_______________________________________________________________TEÂN_KHAÙCH_HAØ">#REF!</definedName>
    <definedName name="_2344__________________MAÕ_HAØNG">#REF!</definedName>
    <definedName name="_2346_______________________________________________________________THAØNH_TIEÀN">#REF!</definedName>
    <definedName name="_2348__________________MAÕ_SOÁ_THUEÁ">#REF!</definedName>
    <definedName name="_2349_______________________________________________________________TRÒ_GIAÙ">#REF!</definedName>
    <definedName name="_235______________________________________________________________________________________________________________________________________________________THAØNH_TIEÀN">#REF!</definedName>
    <definedName name="_235_________________________________________________________________________________________TRÒ_GIAÙ">#REF!</definedName>
    <definedName name="_2352_______________________________________________________________TRÒ_GIAÙ__VAT">#REF!</definedName>
    <definedName name="_2352__________________ÑÔN_GIAÙ">#REF!</definedName>
    <definedName name="_2356__________________SOÁ_CTÖØ">#REF!</definedName>
    <definedName name="_2357__________________SOÁ_LÖÔÏNG">#REF!</definedName>
    <definedName name="_2358______________________________________________________________MAÕ_SOÁ_THUEÁ">#REF!</definedName>
    <definedName name="_236_________________________________________________________________________________________________________________________________________________________MAÕ_SOÁ_THUEÁ">#REF!</definedName>
    <definedName name="_236______________________________________________________________________________________________________________________________________________________TRÒ_GIAÙ">#REF!</definedName>
    <definedName name="_2361______________________________________________________________ÑÔN_GIAÙ">#REF!</definedName>
    <definedName name="_2361__________________TEÂN_HAØNG">#REF!</definedName>
    <definedName name="_2364______________________________________________________________SOÁ_CTÖØ">#REF!</definedName>
    <definedName name="_2365__________________TEÂN_KHAÙCH_HAØ">#REF!</definedName>
    <definedName name="_2367______________________________________________________________TEÂN_HAØNG">#REF!</definedName>
    <definedName name="_2369__________________THAØNH_TIEÀN">#REF!</definedName>
    <definedName name="_237______________________________________________________________________________________________________________________________________________________TRÒ_GIAÙ__VAT">#REF!</definedName>
    <definedName name="_2370______________________________________________________________TEÂN_KHAÙCH_HAØ">#REF!</definedName>
    <definedName name="_2373______________________________________________________________THAØNH_TIEÀN">#REF!</definedName>
    <definedName name="_2373__________________TRÒ_GIAÙ">#REF!</definedName>
    <definedName name="_2376______________________________________________________________TRÒ_GIAÙ">#REF!</definedName>
    <definedName name="_2377__________________TRÒ_GIAÙ__VAT">#REF!</definedName>
    <definedName name="_2379______________________________________________________________TRÒ_GIAÙ__VAT">#REF!</definedName>
    <definedName name="_2385_____________________________________________________________MAÕ_SOÁ_THUEÁ">#REF!</definedName>
    <definedName name="_2386_________________MAÕ_HAØNG">#REF!</definedName>
    <definedName name="_2388_____________________________________________________________ÑÔN_GIAÙ">#REF!</definedName>
    <definedName name="_239_________________________________________________________________________________________________________________________________________________________ÑÔN_GIAÙ">#REF!</definedName>
    <definedName name="_239_____________________________________________________________________________________________________________________________________________________MAÕ_HAØNG">#REF!</definedName>
    <definedName name="_239_________________________________________________________________________________________TRÒ_GIAÙ__VAT">#REF!</definedName>
    <definedName name="_2390_________________MAÕ_SOÁ_THUEÁ">#REF!</definedName>
    <definedName name="_2391_____________________________________________________________SOÁ_CTÖØ">#REF!</definedName>
    <definedName name="_2394_____________________________________________________________TEÂN_HAØNG">#REF!</definedName>
    <definedName name="_2394_________________ÑÔN_GIAÙ">#REF!</definedName>
    <definedName name="_2397_____________________________________________________________TEÂN_KHAÙCH_HAØ">#REF!</definedName>
    <definedName name="_2398_________________SOÁ_CTÖØ">#REF!</definedName>
    <definedName name="_2399_________________SOÁ_LÖÔÏNG">#REF!</definedName>
    <definedName name="_240_____________________________________________________________________________________________________________________________________________________MAÕ_SOÁ_THUEÁ">#REF!</definedName>
    <definedName name="_2400_____________________________________________________________THAØNH_TIEÀN">#REF!</definedName>
    <definedName name="_2403_____________________________________________________________TRÒ_GIAÙ">#REF!</definedName>
    <definedName name="_2403_________________TEÂN_HAØNG">#REF!</definedName>
    <definedName name="_2406_____________________________________________________________TRÒ_GIAÙ__VAT">#REF!</definedName>
    <definedName name="_2407_________________TEÂN_KHAÙCH_HAØ">#REF!</definedName>
    <definedName name="_241_____________________________________________________________________________________________________________________________________________________ÑÔN_GIAÙ">#REF!</definedName>
    <definedName name="_2411_________________THAØNH_TIEÀN">#REF!</definedName>
    <definedName name="_2412____________________________________________________________MAÕ_SOÁ_THUEÁ">#REF!</definedName>
    <definedName name="_2415____________________________________________________________ÑÔN_GIAÙ">#REF!</definedName>
    <definedName name="_2415_________________TRÒ_GIAÙ">#REF!</definedName>
    <definedName name="_2418____________________________________________________________SOÁ_CTÖØ">#REF!</definedName>
    <definedName name="_2419_________________TRÒ_GIAÙ__VAT">#REF!</definedName>
    <definedName name="_242_________________________________________________________________________________________________________________________________________________________SOÁ_CTÖØ">#REF!</definedName>
    <definedName name="_242_____________________________________________________________________________________________________________________________________________________SOÁ_CTÖØ">#REF!</definedName>
    <definedName name="_2421____________________________________________________________TEÂN_HAØNG">#REF!</definedName>
    <definedName name="_2424____________________________________________________________TEÂN_KHAÙCH_HAØ">#REF!</definedName>
    <definedName name="_2427____________________________________________________________THAØNH_TIEÀN">#REF!</definedName>
    <definedName name="_2428________________MAÕ_HAØNG">#REF!</definedName>
    <definedName name="_243_________________________________________________________________________________________________________________________________________________________SOÁ_LÖÔÏNG">#REF!</definedName>
    <definedName name="_243_____________________________________________________________________________________________________________________________________________________SOÁ_LÖÔÏNG">#REF!</definedName>
    <definedName name="_2430____________________________________________________________TRÒ_GIAÙ">#REF!</definedName>
    <definedName name="_2432________________MAÕ_SOÁ_THUEÁ">#REF!</definedName>
    <definedName name="_2433____________________________________________________________TRÒ_GIAÙ__VAT">#REF!</definedName>
    <definedName name="_2436________________ÑÔN_GIAÙ">#REF!</definedName>
    <definedName name="_2439___________________________________________________________MAÕ_SOÁ_THUEÁ">#REF!</definedName>
    <definedName name="_244_____________________________________________________________________________________________________________________________________________________TEÂN_HAØNG">#REF!</definedName>
    <definedName name="_244________________________________________________________________________________________MAÕ_HAØNG">#REF!</definedName>
    <definedName name="_2440________________SOÁ_CTÖØ">#REF!</definedName>
    <definedName name="_2441________________SOÁ_LÖÔÏNG">#REF!</definedName>
    <definedName name="_2442___________________________________________________________ÑÔN_GIAÙ">#REF!</definedName>
    <definedName name="_2445___________________________________________________________SOÁ_CTÖØ">#REF!</definedName>
    <definedName name="_2445________________TEÂN_HAØNG">#REF!</definedName>
    <definedName name="_2448___________________________________________________________TEÂN_HAØNG">#REF!</definedName>
    <definedName name="_2449________________TEÂN_KHAÙCH_HAØ">#REF!</definedName>
    <definedName name="_245_____________________________________________________________________________________________________________________________________________________TEÂN_KHAÙCH_HAØ">#REF!</definedName>
    <definedName name="_2451___________________________________________________________TEÂN_KHAÙCH_HAØ">#REF!</definedName>
    <definedName name="_2453________________THAØNH_TIEÀN">#REF!</definedName>
    <definedName name="_2454___________________________________________________________THAØNH_TIEÀN">#REF!</definedName>
    <definedName name="_2457___________________________________________________________TRÒ_GIAÙ">#REF!</definedName>
    <definedName name="_2457________________TRÒ_GIAÙ">#REF!</definedName>
    <definedName name="_246_________________________________________________________________________________________________________________________________________________________TEÂN_HAØNG">#REF!</definedName>
    <definedName name="_246_____________________________________________________________________________________________________________________________________________________THAØNH_TIEÀN">#REF!</definedName>
    <definedName name="_2460___________________________________________________________TRÒ_GIAÙ__VAT">#REF!</definedName>
    <definedName name="_2461________________TRÒ_GIAÙ__VAT">#REF!</definedName>
    <definedName name="_2466__________________________________________________________MAÕ_SOÁ_THUEÁ">#REF!</definedName>
    <definedName name="_2469__________________________________________________________ÑÔN_GIAÙ">#REF!</definedName>
    <definedName name="_247_____________________________________________________________________________________________________________________________________________________TRÒ_GIAÙ">#REF!</definedName>
    <definedName name="_2470_______________MAÕ_HAØNG">#REF!</definedName>
    <definedName name="_2472__________________________________________________________SOÁ_CTÖØ">#REF!</definedName>
    <definedName name="_2474_______________MAÕ_SOÁ_THUEÁ">#REF!</definedName>
    <definedName name="_2475__________________________________________________________TEÂN_HAØNG">#REF!</definedName>
    <definedName name="_2478__________________________________________________________TEÂN_KHAÙCH_HAØ">#REF!</definedName>
    <definedName name="_2478_______________ÑÔN_GIAÙ">#REF!</definedName>
    <definedName name="_248_____________________________________________________________________________________________________________________________________________________TRÒ_GIAÙ__VAT">#REF!</definedName>
    <definedName name="_248________________________________________________________________________________________MAÕ_SOÁ_THUEÁ">#REF!</definedName>
    <definedName name="_2481__________________________________________________________THAØNH_TIEÀN">#REF!</definedName>
    <definedName name="_2482_______________SOÁ_CTÖØ">#REF!</definedName>
    <definedName name="_2483_______________SOÁ_LÖÔÏNG">#REF!</definedName>
    <definedName name="_2484__________________________________________________________TRÒ_GIAÙ">#REF!</definedName>
    <definedName name="_2487__________________________________________________________TRÒ_GIAÙ__VAT">#REF!</definedName>
    <definedName name="_2487_______________TEÂN_HAØNG">#REF!</definedName>
    <definedName name="_249_________________________________________________________________________________________________________________________________________________________TEÂN_KHAÙCH_HAØ">#REF!</definedName>
    <definedName name="_2491_______________TEÂN_KHAÙCH_HAØ">#REF!</definedName>
    <definedName name="_2493_________________________________________________________MAÕ_SOÁ_THUEÁ">#REF!</definedName>
    <definedName name="_2495_______________THAØNH_TIEÀN">#REF!</definedName>
    <definedName name="_2496_________________________________________________________ÑÔN_GIAÙ">#REF!</definedName>
    <definedName name="_2499_________________________________________________________SOÁ_CTÖØ">#REF!</definedName>
    <definedName name="_2499_______________TRÒ_GIAÙ">#REF!</definedName>
    <definedName name="_250____________________________________________________________________________________________________________________________________________________MAÕ_HAØNG">#REF!</definedName>
    <definedName name="_2502_________________________________________________________TEÂN_HAØNG">#REF!</definedName>
    <definedName name="_2503_______________TRÒ_GIAÙ__VAT">#REF!</definedName>
    <definedName name="_2505_________________________________________________________TEÂN_KHAÙCH_HAØ">#REF!</definedName>
    <definedName name="_2508_________________________________________________________THAØNH_TIEÀN">#REF!</definedName>
    <definedName name="_2508______________MAÕ_HAØNG">#REF!</definedName>
    <definedName name="_251____________________________________________________________________________________________________________________________________________________MAÕ_SOÁ_THUEÁ">#REF!</definedName>
    <definedName name="_2511_________________________________________________________TRÒ_GIAÙ">#REF!</definedName>
    <definedName name="_2512______________MAÕ_SOÁ_THUEÁ">#REF!</definedName>
    <definedName name="_2514_________________________________________________________TRÒ_GIAÙ__VAT">#REF!</definedName>
    <definedName name="_2516______________ÑÔN_GIAÙ">#REF!</definedName>
    <definedName name="_252_________________________________________________________________________________________________________________________________________________________THAØNH_TIEÀN">#REF!</definedName>
    <definedName name="_252____________________________________________________________________________________________________________________________________________________ÑÔN_GIAÙ">#REF!</definedName>
    <definedName name="_252________________________________________________________________________________________ÑÔN_GIAÙ">#REF!</definedName>
    <definedName name="_2520________________________________________________________MAÕ_SOÁ_THUEÁ">#REF!</definedName>
    <definedName name="_2520______________SOÁ_CTÖØ">#REF!</definedName>
    <definedName name="_2521______________SOÁ_LÖÔÏNG">#REF!</definedName>
    <definedName name="_2523________________________________________________________ÑÔN_GIAÙ">#REF!</definedName>
    <definedName name="_2525______________TEÂN_HAØNG">#REF!</definedName>
    <definedName name="_2526________________________________________________________SOÁ_CTÖØ">#REF!</definedName>
    <definedName name="_2529________________________________________________________TEÂN_HAØNG">#REF!</definedName>
    <definedName name="_2529______________TEÂN_KHAÙCH_HAØ">#REF!</definedName>
    <definedName name="_253____________________________________________________________________________________________________________________________________________________SOÁ_CTÖØ">#REF!</definedName>
    <definedName name="_2532________________________________________________________TEÂN_KHAÙCH_HAØ">#REF!</definedName>
    <definedName name="_2533______________THAØNH_TIEÀN">#REF!</definedName>
    <definedName name="_2535________________________________________________________THAØNH_TIEÀN">#REF!</definedName>
    <definedName name="_2537______________TRÒ_GIAÙ">#REF!</definedName>
    <definedName name="_2538________________________________________________________TRÒ_GIAÙ">#REF!</definedName>
    <definedName name="_254____________________________________________________________________________________________________________________________________________________SOÁ_LÖÔÏNG">#REF!</definedName>
    <definedName name="_2541________________________________________________________TRÒ_GIAÙ__VAT">#REF!</definedName>
    <definedName name="_2541______________TRÒ_GIAÙ__VAT">#REF!</definedName>
    <definedName name="_2542_____________MAÕ_HAØNG">#REF!</definedName>
    <definedName name="_2543_____________SOÁ_LÖÔÏNG">#REF!</definedName>
    <definedName name="_2547_______________________________________________________MAÕ_SOÁ_THUEÁ">#REF!</definedName>
    <definedName name="_2548____________MAÕ_HAØNG">#REF!</definedName>
    <definedName name="_255_________________________________________________________________________________________________________________________________________________________TRÒ_GIAÙ">#REF!</definedName>
    <definedName name="_255____________________________________________________________________________________________________________________________________________________TEÂN_HAØNG">#REF!</definedName>
    <definedName name="_2550_______________________________________________________ÑÔN_GIAÙ">#REF!</definedName>
    <definedName name="_2552____________MAÕ_SOÁ_THUEÁ">#REF!</definedName>
    <definedName name="_2553_______________________________________________________SOÁ_CTÖØ">#REF!</definedName>
    <definedName name="_2556_______________________________________________________TEÂN_HAØNG">#REF!</definedName>
    <definedName name="_2556____________ÑÔN_GIAÙ">#REF!</definedName>
    <definedName name="_2559_______________________________________________________TEÂN_KHAÙCH_HAØ">#REF!</definedName>
    <definedName name="_256____________________________________________________________________________________________________________________________________________________TEÂN_KHAÙCH_HAØ">#REF!</definedName>
    <definedName name="_256________________________________________________________________________________________SOÁ_CTÖØ">#REF!</definedName>
    <definedName name="_2560____________SOÁ_CTÖØ">#REF!</definedName>
    <definedName name="_2561____________SOÁ_LÖÔÏNG">#REF!</definedName>
    <definedName name="_2562_______________________________________________________THAØNH_TIEÀN">#REF!</definedName>
    <definedName name="_2565_______________________________________________________TRÒ_GIAÙ">#REF!</definedName>
    <definedName name="_2565____________TEÂN_HAØNG">#REF!</definedName>
    <definedName name="_2568_______________________________________________________TRÒ_GIAÙ__VAT">#REF!</definedName>
    <definedName name="_2569____________TEÂN_KHAÙCH_HAØ">#REF!</definedName>
    <definedName name="_257____________________________________________________________________________________________________________________________________________________THAØNH_TIEÀN">#REF!</definedName>
    <definedName name="_257________________________________________________________________________________________SOÁ_LÖÔÏNG">#REF!</definedName>
    <definedName name="_2573____________THAØNH_TIEÀN">#REF!</definedName>
    <definedName name="_2574______________________________________________________MAÕ_SOÁ_THUEÁ">#REF!</definedName>
    <definedName name="_2577______________________________________________________ÑÔN_GIAÙ">#REF!</definedName>
    <definedName name="_2577____________TRÒ_GIAÙ">#REF!</definedName>
    <definedName name="_258_________________________________________________________________________________________________________________________________________________________TRÒ_GIAÙ__VAT">#REF!</definedName>
    <definedName name="_258____________________________________________________________________________________________________________________________________________________TRÒ_GIAÙ">#REF!</definedName>
    <definedName name="_2580______________________________________________________SOÁ_CTÖØ">#REF!</definedName>
    <definedName name="_2581____________TRÒ_GIAÙ__VAT">#REF!</definedName>
    <definedName name="_2583______________________________________________________TEÂN_HAØNG">#REF!</definedName>
    <definedName name="_2586______________________________________________________TEÂN_KHAÙCH_HAØ">#REF!</definedName>
    <definedName name="_2586___________MAÕ_HAØNG">#REF!</definedName>
    <definedName name="_2589______________________________________________________THAØNH_TIEÀN">#REF!</definedName>
    <definedName name="_259____________________________________________________________________________________________________________________________________________________TRÒ_GIAÙ__VAT">#REF!</definedName>
    <definedName name="_2590___________MAÕ_SOÁ_THUEÁ">#REF!</definedName>
    <definedName name="_2592______________________________________________________TRÒ_GIAÙ">#REF!</definedName>
    <definedName name="_2594___________ÑÔN_GIAÙ">#REF!</definedName>
    <definedName name="_2595______________________________________________________TRÒ_GIAÙ__VAT">#REF!</definedName>
    <definedName name="_2598___________SOÁ_CTÖØ">#REF!</definedName>
    <definedName name="_2599___________SOÁ_LÖÔÏNG">#REF!</definedName>
    <definedName name="_2601_____________________________________________________MAÕ_SOÁ_THUEÁ">#REF!</definedName>
    <definedName name="_2603___________TEÂN_HAØNG">#REF!</definedName>
    <definedName name="_2604_____________________________________________________ÑÔN_GIAÙ">#REF!</definedName>
    <definedName name="_2607_____________________________________________________SOÁ_CTÖØ">#REF!</definedName>
    <definedName name="_2607___________TEÂN_KHAÙCH_HAØ">#REF!</definedName>
    <definedName name="_261___________________________________________________________________________________________________________________________________________________MAÕ_HAØNG">#REF!</definedName>
    <definedName name="_261________________________________________________________________________________________TEÂN_HAØNG">#REF!</definedName>
    <definedName name="_2610_____________________________________________________TEÂN_HAØNG">#REF!</definedName>
    <definedName name="_2611___________THAØNH_TIEÀN">#REF!</definedName>
    <definedName name="_2613_____________________________________________________TEÂN_KHAÙCH_HAØ">#REF!</definedName>
    <definedName name="_2615___________TRÒ_GIAÙ">#REF!</definedName>
    <definedName name="_2616_____________________________________________________THAØNH_TIEÀN">#REF!</definedName>
    <definedName name="_2619_____________________________________________________TRÒ_GIAÙ">#REF!</definedName>
    <definedName name="_2619___________TRÒ_GIAÙ__VAT">#REF!</definedName>
    <definedName name="_262________________________________________________________________________________________________________________________________________________________MAÕ_HAØNG">#REF!</definedName>
    <definedName name="_262___________________________________________________________________________________________________________________________________________________MAÕ_SOÁ_THUEÁ">#REF!</definedName>
    <definedName name="_2622_____________________________________________________TRÒ_GIAÙ__VAT">#REF!</definedName>
    <definedName name="_2628____________________________________________________MAÕ_SOÁ_THUEÁ">#REF!</definedName>
    <definedName name="_2629__________MAÕ_HAØNG">#REF!</definedName>
    <definedName name="_263___________________________________________________________________________________________________________________________________________________ÑÔN_GIAÙ">#REF!</definedName>
    <definedName name="_2631____________________________________________________ÑÔN_GIAÙ">#REF!</definedName>
    <definedName name="_2633__________MAÕ_SOÁ_THUEÁ">#REF!</definedName>
    <definedName name="_2634____________________________________________________SOÁ_CTÖØ">#REF!</definedName>
    <definedName name="_2637____________________________________________________TEÂN_HAØNG">#REF!</definedName>
    <definedName name="_2637__________ÑÔN_GIAÙ">#REF!</definedName>
    <definedName name="_264___________________________________________________________________________________________________________________________________________________SOÁ_CTÖØ">#REF!</definedName>
    <definedName name="_2640____________________________________________________TEÂN_KHAÙCH_HAØ">#REF!</definedName>
    <definedName name="_2641__________SOÁ_CTÖØ">#REF!</definedName>
    <definedName name="_2642__________SOÁ_LÖÔÏNG">#REF!</definedName>
    <definedName name="_2643____________________________________________________THAØNH_TIEÀN">#REF!</definedName>
    <definedName name="_2646____________________________________________________TRÒ_GIAÙ">#REF!</definedName>
    <definedName name="_2646__________TEÂN_HAØNG">#REF!</definedName>
    <definedName name="_2649____________________________________________________TRÒ_GIAÙ__VAT">#REF!</definedName>
    <definedName name="_265________________________________________________________________________________________________________________________________________________________MAÕ_SOÁ_THUEÁ">#REF!</definedName>
    <definedName name="_265___________________________________________________________________________________________________________________________________________________SOÁ_LÖÔÏNG">#REF!</definedName>
    <definedName name="_265________________________________________________________________________________________TEÂN_KHAÙCH_HAØ">#REF!</definedName>
    <definedName name="_2650__________TEÂN_KHAÙCH_HAØ">#REF!</definedName>
    <definedName name="_2651___________________________________________________MAÕ_HAØNG">#REF!</definedName>
    <definedName name="_2652___________________________________________________MAÕ_SOÁ_THUEÁ">#REF!</definedName>
    <definedName name="_2653___________________________________________________ÑÔN_GIAÙ">#REF!</definedName>
    <definedName name="_2654___________________________________________________SOÁ_CTÖØ">#REF!</definedName>
    <definedName name="_2654__________THAØNH_TIEÀN">#REF!</definedName>
    <definedName name="_2655___________________________________________________SOÁ_LÖÔÏNG">#REF!</definedName>
    <definedName name="_2656___________________________________________________TEÂN_HAØNG">#REF!</definedName>
    <definedName name="_2657___________________________________________________TEÂN_KHAÙCH_HAØ">#REF!</definedName>
    <definedName name="_2658___________________________________________________THAØNH_TIEÀN">#REF!</definedName>
    <definedName name="_2658__________TRÒ_GIAÙ">#REF!</definedName>
    <definedName name="_2659___________________________________________________TRÒ_GIAÙ">#REF!</definedName>
    <definedName name="_266___________________________________________________________________________________________________________________________________________________TEÂN_HAØNG">#REF!</definedName>
    <definedName name="_2660___________________________________________________TRÒ_GIAÙ__VAT">#REF!</definedName>
    <definedName name="_2662__________________________________________________MAÕ_HAØNG">#REF!</definedName>
    <definedName name="_2662__________TRÒ_GIAÙ__VAT">#REF!</definedName>
    <definedName name="_2663__________________________________________________MAÕ_SOÁ_THUEÁ">#REF!</definedName>
    <definedName name="_2664__________________________________________________ÑÔN_GIAÙ">#REF!</definedName>
    <definedName name="_2665__________________________________________________SOÁ_CTÖØ">#REF!</definedName>
    <definedName name="_2666__________________________________________________SOÁ_LÖÔÏNG">#REF!</definedName>
    <definedName name="_2667__________________________________________________TEÂN_HAØNG">#REF!</definedName>
    <definedName name="_2668__________________________________________________TEÂN_KHAÙCH_HAØ">#REF!</definedName>
    <definedName name="_2669__________________________________________________THAØNH_TIEÀN">#REF!</definedName>
    <definedName name="_267___________________________________________________________________________________________________________________________________________________TEÂN_KHAÙCH_HAØ">#REF!</definedName>
    <definedName name="_2670__________________________________________________TRÒ_GIAÙ">#REF!</definedName>
    <definedName name="_2671__________________________________________________TRÒ_GIAÙ__VAT">#REF!</definedName>
    <definedName name="_2671_________MAÕ_HAØNG">#REF!</definedName>
    <definedName name="_2673_________________________________________________MAÕ_HAØNG">#REF!</definedName>
    <definedName name="_2674_________________________________________________MAÕ_SOÁ_THUEÁ">#REF!</definedName>
    <definedName name="_2675_________________________________________________ÑÔN_GIAÙ">#REF!</definedName>
    <definedName name="_2675_________MAÕ_SOÁ_THUEÁ">#REF!</definedName>
    <definedName name="_2676_________________________________________________SOÁ_CTÖØ">#REF!</definedName>
    <definedName name="_2677_________________________________________________SOÁ_LÖÔÏNG">#REF!</definedName>
    <definedName name="_2678_________________________________________________TEÂN_HAØNG">#REF!</definedName>
    <definedName name="_2679_________________________________________________TEÂN_KHAÙCH_HAØ">#REF!</definedName>
    <definedName name="_2679_________ÑÔN_GIAÙ">#REF!</definedName>
    <definedName name="_268________________________________________________________________________________________________________________________________________________________ÑÔN_GIAÙ">#REF!</definedName>
    <definedName name="_268___________________________________________________________________________________________________________________________________________________THAØNH_TIEÀN">#REF!</definedName>
    <definedName name="_2680_________________________________________________THAØNH_TIEÀN">#REF!</definedName>
    <definedName name="_2681_________________________________________________TRÒ_GIAÙ">#REF!</definedName>
    <definedName name="_2682_________________________________________________TRÒ_GIAÙ__VAT">#REF!</definedName>
    <definedName name="_2683_________SOÁ_CTÖØ">#REF!</definedName>
    <definedName name="_2684________________________________________________MAÕ_HAØNG">#REF!</definedName>
    <definedName name="_2684_________SOÁ_LÖÔÏNG">#REF!</definedName>
    <definedName name="_2685________________________________________________MAÕ_SOÁ_THUEÁ">#REF!</definedName>
    <definedName name="_2686________________________________________________ÑÔN_GIAÙ">#REF!</definedName>
    <definedName name="_2687________________________________________________SOÁ_CTÖØ">#REF!</definedName>
    <definedName name="_2688________________________________________________SOÁ_LÖÔÏNG">#REF!</definedName>
    <definedName name="_2688_________TEÂN_HAØNG">#REF!</definedName>
    <definedName name="_2689________________________________________________TEÂN_HAØNG">#REF!</definedName>
    <definedName name="_269___________________________________________________________________________________________________________________________________________________TRÒ_GIAÙ">#REF!</definedName>
    <definedName name="_269________________________________________________________________________________________THAØNH_TIEÀN">#REF!</definedName>
    <definedName name="_2690________________________________________________TEÂN_KHAÙCH_HAØ">#REF!</definedName>
    <definedName name="_2691________________________________________________THAØNH_TIEÀN">#REF!</definedName>
    <definedName name="_2692________________________________________________TRÒ_GIAÙ">#REF!</definedName>
    <definedName name="_2692_________TEÂN_KHAÙCH_HAØ">#REF!</definedName>
    <definedName name="_2693________________________________________________TRÒ_GIAÙ__VAT">#REF!</definedName>
    <definedName name="_2695_______________________________________________MAÕ_HAØNG">#REF!</definedName>
    <definedName name="_2696_______________________________________________MAÕ_SOÁ_THUEÁ">#REF!</definedName>
    <definedName name="_2696_________THAØNH_TIEÀN">#REF!</definedName>
    <definedName name="_2697_______________________________________________ÑÔN_GIAÙ">#REF!</definedName>
    <definedName name="_2698_______________________________________________SOÁ_CTÖØ">#REF!</definedName>
    <definedName name="_2699_______________________________________________SOÁ_LÖÔÏNG">#REF!</definedName>
    <definedName name="_270___________________________________________________________________________________________________________________________________________________TRÒ_GIAÙ__VAT">#REF!</definedName>
    <definedName name="_2700_______________________________________________TEÂN_HAØNG">#REF!</definedName>
    <definedName name="_2700_________TRÒ_GIAÙ">#REF!</definedName>
    <definedName name="_2701_______________________________________________TEÂN_KHAÙCH_HAØ">#REF!</definedName>
    <definedName name="_2702_______________________________________________THAØNH_TIEÀN">#REF!</definedName>
    <definedName name="_2703_______________________________________________TRÒ_GIAÙ">#REF!</definedName>
    <definedName name="_2704_______________________________________________TRÒ_GIAÙ__VAT">#REF!</definedName>
    <definedName name="_2704_________TRÒ_GIAÙ__VAT">#REF!</definedName>
    <definedName name="_2706______________________________________________MAÕ_HAØNG">#REF!</definedName>
    <definedName name="_2707______________________________________________MAÕ_SOÁ_THUEÁ">#REF!</definedName>
    <definedName name="_2708______________________________________________ÑÔN_GIAÙ">#REF!</definedName>
    <definedName name="_2709______________________________________________SOÁ_CTÖØ">#REF!</definedName>
    <definedName name="_271________________________________________________________________________________________________________________________________________________________SOÁ_CTÖØ">#REF!</definedName>
    <definedName name="_2710______________________________________________SOÁ_LÖÔÏNG">#REF!</definedName>
    <definedName name="_2711______________________________________________TEÂN_HAØNG">#REF!</definedName>
    <definedName name="_2712______________________________________________TEÂN_KHAÙCH_HAØ">#REF!</definedName>
    <definedName name="_2713______________________________________________THAØNH_TIEÀN">#REF!</definedName>
    <definedName name="_2713________MAÕ_HAØNG">#REF!</definedName>
    <definedName name="_2714______________________________________________TRÒ_GIAÙ">#REF!</definedName>
    <definedName name="_2715______________________________________________TRÒ_GIAÙ__VAT">#REF!</definedName>
    <definedName name="_2717_____________________________________________MAÕ_HAØNG">#REF!</definedName>
    <definedName name="_2717________MAÕ_SOÁ_THUEÁ">#REF!</definedName>
    <definedName name="_2718_____________________________________________MAÕ_SOÁ_THUEÁ">#REF!</definedName>
    <definedName name="_2719_____________________________________________ÑÔN_GIAÙ">#REF!</definedName>
    <definedName name="_272________________________________________________________________________________________________________________________________________________________SOÁ_LÖÔÏNG">#REF!</definedName>
    <definedName name="_272__________________________________________________________________________________________________________________________________________________MAÕ_HAØNG">#REF!</definedName>
    <definedName name="_2720_____________________________________________SOÁ_CTÖØ">#REF!</definedName>
    <definedName name="_2721_____________________________________________SOÁ_LÖÔÏNG">#REF!</definedName>
    <definedName name="_2721________ÑÔN_GIAÙ">#REF!</definedName>
    <definedName name="_2722_____________________________________________TEÂN_HAØNG">#REF!</definedName>
    <definedName name="_2723_____________________________________________TEÂN_KHAÙCH_HAØ">#REF!</definedName>
    <definedName name="_2724_____________________________________________THAØNH_TIEÀN">#REF!</definedName>
    <definedName name="_2725_____________________________________________TRÒ_GIAÙ">#REF!</definedName>
    <definedName name="_2725________SOÁ_CTÖØ">#REF!</definedName>
    <definedName name="_2726_____________________________________________TRÒ_GIAÙ__VAT">#REF!</definedName>
    <definedName name="_2726________SOÁ_LÖÔÏNG">#REF!</definedName>
    <definedName name="_2728____________________________________________MAÕ_HAØNG">#REF!</definedName>
    <definedName name="_2729____________________________________________MAÕ_SOÁ_THUEÁ">#REF!</definedName>
    <definedName name="_273__________________________________________________________________________________________________________________________________________________MAÕ_SOÁ_THUEÁ">#REF!</definedName>
    <definedName name="_273________________________________________________________________________________________TRÒ_GIAÙ">#REF!</definedName>
    <definedName name="_2730____________________________________________ÑÔN_GIAÙ">#REF!</definedName>
    <definedName name="_2730________TEÂN_HAØNG">#REF!</definedName>
    <definedName name="_2731____________________________________________SOÁ_CTÖØ">#REF!</definedName>
    <definedName name="_2732____________________________________________SOÁ_LÖÔÏNG">#REF!</definedName>
    <definedName name="_2733____________________________________________TEÂN_HAØNG">#REF!</definedName>
    <definedName name="_2734____________________________________________TEÂN_KHAÙCH_HAØ">#REF!</definedName>
    <definedName name="_2734________TEÂN_KHAÙCH_HAØ">#REF!</definedName>
    <definedName name="_2735____________________________________________THAØNH_TIEÀN">#REF!</definedName>
    <definedName name="_2736____________________________________________TRÒ_GIAÙ">#REF!</definedName>
    <definedName name="_2737____________________________________________TRÒ_GIAÙ__VAT">#REF!</definedName>
    <definedName name="_2738________THAØNH_TIEÀN">#REF!</definedName>
    <definedName name="_2739___________________________________________MAÕ_HAØNG">#REF!</definedName>
    <definedName name="_274__________________________________________________________________________________________________________________________________________________ÑÔN_GIAÙ">#REF!</definedName>
    <definedName name="_2740___________________________________________MAÕ_SOÁ_THUEÁ">#REF!</definedName>
    <definedName name="_2741___________________________________________ÑÔN_GIAÙ">#REF!</definedName>
    <definedName name="_2742___________________________________________SOÁ_CTÖØ">#REF!</definedName>
    <definedName name="_2742________TRÒ_GIAÙ">#REF!</definedName>
    <definedName name="_2743___________________________________________SOÁ_LÖÔÏNG">#REF!</definedName>
    <definedName name="_2744___________________________________________TEÂN_HAØNG">#REF!</definedName>
    <definedName name="_2745___________________________________________TEÂN_KHAÙCH_HAØ">#REF!</definedName>
    <definedName name="_2746___________________________________________THAØNH_TIEÀN">#REF!</definedName>
    <definedName name="_2746________TRÒ_GIAÙ__VAT">#REF!</definedName>
    <definedName name="_2747___________________________________________TRÒ_GIAÙ">#REF!</definedName>
    <definedName name="_2748___________________________________________TRÒ_GIAÙ__VAT">#REF!</definedName>
    <definedName name="_275________________________________________________________________________________________________________________________________________________________TEÂN_HAØNG">#REF!</definedName>
    <definedName name="_275__________________________________________________________________________________________________________________________________________________SOÁ_CTÖØ">#REF!</definedName>
    <definedName name="_2750__________________________________________MAÕ_HAØNG">#REF!</definedName>
    <definedName name="_2751__________________________________________MAÕ_SOÁ_THUEÁ">#REF!</definedName>
    <definedName name="_2752__________________________________________ÑÔN_GIAÙ">#REF!</definedName>
    <definedName name="_2753__________________________________________SOÁ_CTÖØ">#REF!</definedName>
    <definedName name="_2754__________________________________________SOÁ_LÖÔÏNG">#REF!</definedName>
    <definedName name="_2755__________________________________________TEÂN_HAØNG">#REF!</definedName>
    <definedName name="_2755_______MAÕ_HAØNG">#REF!</definedName>
    <definedName name="_2756__________________________________________TEÂN_KHAÙCH_HAØ">#REF!</definedName>
    <definedName name="_2757__________________________________________THAØNH_TIEÀN">#REF!</definedName>
    <definedName name="_2758__________________________________________TRÒ_GIAÙ">#REF!</definedName>
    <definedName name="_2759__________________________________________TRÒ_GIAÙ__VAT">#REF!</definedName>
    <definedName name="_2759_______MAÕ_SOÁ_THUEÁ">#REF!</definedName>
    <definedName name="_276__________________________________________________________________________________________________________________________________________________SOÁ_LÖÔÏNG">#REF!</definedName>
    <definedName name="_2761_________________________________________MAÕ_HAØNG">#REF!</definedName>
    <definedName name="_2762_________________________________________MAÕ_SOÁ_THUEÁ">#REF!</definedName>
    <definedName name="_2763_________________________________________ÑÔN_GIAÙ">#REF!</definedName>
    <definedName name="_2763_______ÑÔN_GIAÙ">#REF!</definedName>
    <definedName name="_2764_________________________________________SOÁ_CTÖØ">#REF!</definedName>
    <definedName name="_2765_________________________________________SOÁ_LÖÔÏNG">#REF!</definedName>
    <definedName name="_2766_________________________________________TEÂN_HAØNG">#REF!</definedName>
    <definedName name="_2767_________________________________________TEÂN_KHAÙCH_HAØ">#REF!</definedName>
    <definedName name="_2767_______SOÁ_CTÖØ">#REF!</definedName>
    <definedName name="_2768_________________________________________THAØNH_TIEÀN">#REF!</definedName>
    <definedName name="_2768_______SOÁ_LÖÔÏNG">#REF!</definedName>
    <definedName name="_2769_________________________________________TRÒ_GIAÙ">#REF!</definedName>
    <definedName name="_277__________________________________________________________________________________________________________________________________________________TEÂN_HAØNG">#REF!</definedName>
    <definedName name="_277________________________________________________________________________________________TRÒ_GIAÙ__VAT">#REF!</definedName>
    <definedName name="_2770_________________________________________TRÒ_GIAÙ__VAT">#REF!</definedName>
    <definedName name="_2772________________________________________MAÕ_HAØNG">#REF!</definedName>
    <definedName name="_2772_______TEÂN_HAØNG">#REF!</definedName>
    <definedName name="_2773________________________________________MAÕ_SOÁ_THUEÁ">#REF!</definedName>
    <definedName name="_2774________________________________________ÑÔN_GIAÙ">#REF!</definedName>
    <definedName name="_2775________________________________________SOÁ_CTÖØ">#REF!</definedName>
    <definedName name="_2776________________________________________SOÁ_LÖÔÏNG">#REF!</definedName>
    <definedName name="_2776_______TEÂN_KHAÙCH_HAØ">#REF!</definedName>
    <definedName name="_2777________________________________________TEÂN_HAØNG">#REF!</definedName>
    <definedName name="_2778________________________________________TEÂN_KHAÙCH_HAØ">#REF!</definedName>
    <definedName name="_2779________________________________________THAØNH_TIEÀN">#REF!</definedName>
    <definedName name="_278________________________________________________________________________________________________________________________________________________________TEÂN_KHAÙCH_HAØ">#REF!</definedName>
    <definedName name="_278__________________________________________________________________________________________________________________________________________________TEÂN_KHAÙCH_HAØ">#REF!</definedName>
    <definedName name="_2780________________________________________TRÒ_GIAÙ">#REF!</definedName>
    <definedName name="_2780_______THAØNH_TIEÀN">#REF!</definedName>
    <definedName name="_2781________________________________________TRÒ_GIAÙ__VAT">#REF!</definedName>
    <definedName name="_2783_______________________________________MAÕ_HAØNG">#REF!</definedName>
    <definedName name="_2784_______________________________________MAÕ_SOÁ_THUEÁ">#REF!</definedName>
    <definedName name="_2784_______TRÒ_GIAÙ">#REF!</definedName>
    <definedName name="_2785_______________________________________ÑÔN_GIAÙ">#REF!</definedName>
    <definedName name="_2786_______________________________________SOÁ_CTÖØ">#REF!</definedName>
    <definedName name="_2787_______________________________________SOÁ_LÖÔÏNG">#REF!</definedName>
    <definedName name="_2788_______________________________________TEÂN_HAØNG">#REF!</definedName>
    <definedName name="_2788_______TRÒ_GIAÙ__VAT">#REF!</definedName>
    <definedName name="_2789_______________________________________TEÂN_KHAÙCH_HAØ">#REF!</definedName>
    <definedName name="_279__________________________________________________________________________________________________________________________________________________THAØNH_TIEÀN">#REF!</definedName>
    <definedName name="_2790_______________________________________THAØNH_TIEÀN">#REF!</definedName>
    <definedName name="_2791_______________________________________TRÒ_GIAÙ">#REF!</definedName>
    <definedName name="_2792_______________________________________TRÒ_GIAÙ__VAT">#REF!</definedName>
    <definedName name="_2794______________________________________MAÕ_HAØNG">#REF!</definedName>
    <definedName name="_2797______________________________________MAÕ_SOÁ_THUEÁ">#REF!</definedName>
    <definedName name="_2797______MAÕ_HAØNG">#REF!</definedName>
    <definedName name="_28_??????3" localSheetId="3">___________km198</definedName>
    <definedName name="_28_??????3">___________km198</definedName>
    <definedName name="_280__________________________________________________________________________________________________________________________________________________TRÒ_GIAÙ">#REF!</definedName>
    <definedName name="_2800______________________________________ÑÔN_GIAÙ">#REF!</definedName>
    <definedName name="_2801______MAÕ_SOÁ_THUEÁ">#REF!</definedName>
    <definedName name="_2803______________________________________SOÁ_CTÖØ">#REF!</definedName>
    <definedName name="_2804______________________________________SOÁ_LÖÔÏNG">#REF!</definedName>
    <definedName name="_2805______ÑÔN_GIAÙ">#REF!</definedName>
    <definedName name="_2807______________________________________TEÂN_HAØNG">#REF!</definedName>
    <definedName name="_2809______SOÁ_CTÖØ">#REF!</definedName>
    <definedName name="_281________________________________________________________________________________________________________________________________________________________THAØNH_TIEÀN">#REF!</definedName>
    <definedName name="_281__________________________________________________________________________________________________________________________________________________TRÒ_GIAÙ__VAT">#REF!</definedName>
    <definedName name="_2810______________________________________TEÂN_KHAÙCH_HAØ">#REF!</definedName>
    <definedName name="_2810______SOÁ_LÖÔÏNG">#REF!</definedName>
    <definedName name="_2813______________________________________THAØNH_TIEÀN">#REF!</definedName>
    <definedName name="_2814______TEÂN_HAØNG">#REF!</definedName>
    <definedName name="_2816______________________________________TRÒ_GIAÙ">#REF!</definedName>
    <definedName name="_2818______TEÂN_KHAÙCH_HAØ">#REF!</definedName>
    <definedName name="_2819______________________________________TRÒ_GIAÙ__VAT">#REF!</definedName>
    <definedName name="_282_______________________________________________________________________________________MAÕ_HAØNG">#REF!</definedName>
    <definedName name="_2821_____________________________________MAÕ_HAØNG">#REF!</definedName>
    <definedName name="_2822_____________________________________MAÕ_SOÁ_THUEÁ">#REF!</definedName>
    <definedName name="_2822______THAØNH_TIEÀN">#REF!</definedName>
    <definedName name="_2823_____________________________________ÑÔN_GIAÙ">#REF!</definedName>
    <definedName name="_2824_____________________________________SOÁ_CTÖØ">#REF!</definedName>
    <definedName name="_2825_____________________________________SOÁ_LÖÔÏNG">#REF!</definedName>
    <definedName name="_2826_____________________________________TEÂN_HAØNG">#REF!</definedName>
    <definedName name="_2826______TRÒ_GIAÙ">#REF!</definedName>
    <definedName name="_2827_____________________________________TEÂN_KHAÙCH_HAØ">#REF!</definedName>
    <definedName name="_2828_____________________________________THAØNH_TIEÀN">#REF!</definedName>
    <definedName name="_2829_____________________________________TRÒ_GIAÙ">#REF!</definedName>
    <definedName name="_283_________________________________________________________________________________________________________________________________________________MAÕ_HAØNG">#REF!</definedName>
    <definedName name="_2830_____________________________________TRÒ_GIAÙ__VAT">#REF!</definedName>
    <definedName name="_2830______TRÒ_GIAÙ__VAT">#REF!</definedName>
    <definedName name="_2832____________________________________MAÕ_HAØNG">#REF!</definedName>
    <definedName name="_2835____________________________________MAÕ_SOÁ_THUEÁ">#REF!</definedName>
    <definedName name="_2838____________________________________ÑÔN_GIAÙ">#REF!</definedName>
    <definedName name="_2839_____MAÕ_HAØNG">#REF!</definedName>
    <definedName name="_284________________________________________________________________________________________________________________________________________________________TRÒ_GIAÙ">#REF!</definedName>
    <definedName name="_284_________________________________________________________________________________________________________________________________________________MAÕ_SOÁ_THUEÁ">#REF!</definedName>
    <definedName name="_2841____________________________________SOÁ_CTÖØ">#REF!</definedName>
    <definedName name="_2842____________________________________SOÁ_LÖÔÏNG">#REF!</definedName>
    <definedName name="_2843_____MAÕ_SOÁ_THUEÁ">#REF!</definedName>
    <definedName name="_2845____________________________________TEÂN_HAØNG">#REF!</definedName>
    <definedName name="_2847_____ÑÔN_GIAÙ">#REF!</definedName>
    <definedName name="_2848____________________________________TEÂN_KHAÙCH_HAØ">#REF!</definedName>
    <definedName name="_285_________________________________________________________________________________________________________________________________________________ÑÔN_GIAÙ">#REF!</definedName>
    <definedName name="_2851____________________________________THAØNH_TIEÀN">#REF!</definedName>
    <definedName name="_2851_____SOÁ_CTÖØ">#REF!</definedName>
    <definedName name="_2852_____SOÁ_LÖÔÏNG">#REF!</definedName>
    <definedName name="_2854____________________________________TRÒ_GIAÙ">#REF!</definedName>
    <definedName name="_2856_____TEÂN_HAØNG">#REF!</definedName>
    <definedName name="_2857____________________________________TRÒ_GIAÙ__VAT">#REF!</definedName>
    <definedName name="_2859___________________________________MAÕ_HAØNG">#REF!</definedName>
    <definedName name="_286_________________________________________________________________________________________________________________________________________________SOÁ_CTÖØ">#REF!</definedName>
    <definedName name="_286_______________________________________________________________________________________MAÕ_SOÁ_THUEÁ">#REF!</definedName>
    <definedName name="_2860___________________________________MAÕ_SOÁ_THUEÁ">#REF!</definedName>
    <definedName name="_2860_____TEÂN_KHAÙCH_HAØ">#REF!</definedName>
    <definedName name="_2861___________________________________ÑÔN_GIAÙ">#REF!</definedName>
    <definedName name="_2862___________________________________SOÁ_CTÖØ">#REF!</definedName>
    <definedName name="_2863___________________________________SOÁ_LÖÔÏNG">#REF!</definedName>
    <definedName name="_2864___________________________________TEÂN_HAØNG">#REF!</definedName>
    <definedName name="_2864_____THAØNH_TIEÀN">#REF!</definedName>
    <definedName name="_2865___________________________________TEÂN_KHAÙCH_HAØ">#REF!</definedName>
    <definedName name="_2866___________________________________THAØNH_TIEÀN">#REF!</definedName>
    <definedName name="_2867___________________________________TRÒ_GIAÙ">#REF!</definedName>
    <definedName name="_2868___________________________________TRÒ_GIAÙ__VAT">#REF!</definedName>
    <definedName name="_2868_____TRÒ_GIAÙ">#REF!</definedName>
    <definedName name="_287________________________________________________________________________________________________________________________________________________________TRÒ_GIAÙ__VAT">#REF!</definedName>
    <definedName name="_287_________________________________________________________________________________________________________________________________________________SOÁ_LÖÔÏNG">#REF!</definedName>
    <definedName name="_2870__________________________________MAÕ_HAØNG">#REF!</definedName>
    <definedName name="_2872_____TRÒ_GIAÙ__VAT">#REF!</definedName>
    <definedName name="_2873__________________________________MAÕ_SOÁ_THUEÁ">#REF!</definedName>
    <definedName name="_2876__________________________________ÑÔN_GIAÙ">#REF!</definedName>
    <definedName name="_2879__________________________________SOÁ_CTÖØ">#REF!</definedName>
    <definedName name="_288_________________________________________________________________________________________________________________________________________________TEÂN_HAØNG">#REF!</definedName>
    <definedName name="_2880__________________________________SOÁ_LÖÔÏNG">#REF!</definedName>
    <definedName name="_2881____MAÕ_HAØNG">#REF!</definedName>
    <definedName name="_2883__________________________________TEÂN_HAØNG">#REF!</definedName>
    <definedName name="_2885____MAÕ_SOÁ_THUEÁ">#REF!</definedName>
    <definedName name="_2886__________________________________TEÂN_KHAÙCH_HAØ">#REF!</definedName>
    <definedName name="_2889__________________________________THAØNH_TIEÀN">#REF!</definedName>
    <definedName name="_2889____ÑÔN_GIAÙ">#REF!</definedName>
    <definedName name="_289_________________________________________________________________________________________________________________________________________________TEÂN_KHAÙCH_HAØ">#REF!</definedName>
    <definedName name="_2892__________________________________TRÒ_GIAÙ">#REF!</definedName>
    <definedName name="_2893____SOÁ_CTÖØ">#REF!</definedName>
    <definedName name="_2894____SOÁ_LÖÔÏNG">#REF!</definedName>
    <definedName name="_2895__________________________________TRÒ_GIAÙ__VAT">#REF!</definedName>
    <definedName name="_2897_________________________________MAÕ_HAØNG">#REF!</definedName>
    <definedName name="_2898_________________________________MAÕ_SOÁ_THUEÁ">#REF!</definedName>
    <definedName name="_2898____TEÂN_HAØNG">#REF!</definedName>
    <definedName name="_2899_________________________________ÑÔN_GIAÙ">#REF!</definedName>
    <definedName name="_290_________________________________________________________________________________________________________________________________________________THAØNH_TIEÀN">#REF!</definedName>
    <definedName name="_290_______________________________________________________________________________________ÑÔN_GIAÙ">#REF!</definedName>
    <definedName name="_2900_________________________________SOÁ_CTÖØ">#REF!</definedName>
    <definedName name="_2901_________________________________SOÁ_LÖÔÏNG">#REF!</definedName>
    <definedName name="_2902_________________________________TEÂN_HAØNG">#REF!</definedName>
    <definedName name="_2902____TEÂN_KHAÙCH_HAØ">#REF!</definedName>
    <definedName name="_2903_________________________________TEÂN_KHAÙCH_HAØ">#REF!</definedName>
    <definedName name="_2904_________________________________THAØNH_TIEÀN">#REF!</definedName>
    <definedName name="_2905_________________________________TRÒ_GIAÙ">#REF!</definedName>
    <definedName name="_2906_________________________________TRÒ_GIAÙ__VAT">#REF!</definedName>
    <definedName name="_2906____THAØNH_TIEÀN">#REF!</definedName>
    <definedName name="_2908________________________________MAÕ_HAØNG">#REF!</definedName>
    <definedName name="_291_______________________________________________________________________________________________________________________________________________________MAÕ_HAØNG">#REF!</definedName>
    <definedName name="_291_________________________________________________________________________________________________________________________________________________TRÒ_GIAÙ">#REF!</definedName>
    <definedName name="_2910____TRÒ_GIAÙ">#REF!</definedName>
    <definedName name="_2911________________________________MAÕ_SOÁ_THUEÁ">#REF!</definedName>
    <definedName name="_2914________________________________ÑÔN_GIAÙ">#REF!</definedName>
    <definedName name="_2914____TRÒ_GIAÙ__VAT">#REF!</definedName>
    <definedName name="_2917________________________________SOÁ_CTÖØ">#REF!</definedName>
    <definedName name="_2918________________________________SOÁ_LÖÔÏNG">#REF!</definedName>
    <definedName name="_292_________________________________________________________________________________________________________________________________________________TRÒ_GIAÙ__VAT">#REF!</definedName>
    <definedName name="_2921________________________________TEÂN_HAØNG">#REF!</definedName>
    <definedName name="_2924________________________________TEÂN_KHAÙCH_HAØ">#REF!</definedName>
    <definedName name="_2924___MAÕ_HAØNG">#REF!</definedName>
    <definedName name="_2927________________________________THAØNH_TIEÀN">#REF!</definedName>
    <definedName name="_2928___MAÕ_SOÁ_THUEÁ">#REF!</definedName>
    <definedName name="_2930________________________________TRÒ_GIAÙ">#REF!</definedName>
    <definedName name="_2932___ÑÔN_GIAÙ">#REF!</definedName>
    <definedName name="_2933________________________________TRÒ_GIAÙ__VAT">#REF!</definedName>
    <definedName name="_2936___SOÁ_CTÖØ">#REF!</definedName>
    <definedName name="_2937_______________________________MAÕ_HAØNG">#REF!</definedName>
    <definedName name="_2937___SOÁ_LÖÔÏNG">#REF!</definedName>
    <definedName name="_2938_______________________________MAÕ_SOÁ_THUEÁ">#REF!</definedName>
    <definedName name="_2939_______________________________ÑÔN_GIAÙ">#REF!</definedName>
    <definedName name="_294_______________________________________________________________________________________________________________________________________________________MAÕ_SOÁ_THUEÁ">#REF!</definedName>
    <definedName name="_294________________________________________________________________________________________________________________________________________________MAÕ_HAØNG">#REF!</definedName>
    <definedName name="_294_______________________________________________________________________________________SOÁ_CTÖØ">#REF!</definedName>
    <definedName name="_2940_______________________________SOÁ_CTÖØ">#REF!</definedName>
    <definedName name="_2941_______________________________SOÁ_LÖÔÏNG">#REF!</definedName>
    <definedName name="_2941___TEÂN_HAØNG">#REF!</definedName>
    <definedName name="_2942_______________________________TEÂN_HAØNG">#REF!</definedName>
    <definedName name="_2943_______________________________TEÂN_KHAÙCH_HAØ">#REF!</definedName>
    <definedName name="_2944_______________________________THAØNH_TIEÀN">#REF!</definedName>
    <definedName name="_2945_______________________________TRÒ_GIAÙ">#REF!</definedName>
    <definedName name="_2945___TEÂN_KHAÙCH_HAØ">#REF!</definedName>
    <definedName name="_2946_______________________________TRÒ_GIAÙ__VAT">#REF!</definedName>
    <definedName name="_2949___THAØNH_TIEÀN">#REF!</definedName>
    <definedName name="_295________________________________________________________________________________________________________________________________________________MAÕ_SOÁ_THUEÁ">#REF!</definedName>
    <definedName name="_295_______________________________________________________________________________________SOÁ_LÖÔÏNG">#REF!</definedName>
    <definedName name="_2953___TRÒ_GIAÙ">#REF!</definedName>
    <definedName name="_2957___TRÒ_GIAÙ__VAT">#REF!</definedName>
    <definedName name="_296________________________________________________________________________________________________________________________________________________ÑÔN_GIAÙ">#REF!</definedName>
    <definedName name="_2966__MAÕ_HAØNG">#REF!</definedName>
    <definedName name="_2967______________________________MAÕ_HAØNG">#REF!</definedName>
    <definedName name="_297_______________________________________________________________________________________________________________________________________________________ÑÔN_GIAÙ">#REF!</definedName>
    <definedName name="_297________________________________________________________________________________________________________________________________________________SOÁ_CTÖØ">#REF!</definedName>
    <definedName name="_2970______________________________MAÕ_SOÁ_THUEÁ">#REF!</definedName>
    <definedName name="_2970__MAÕ_SOÁ_THUEÁ">#REF!</definedName>
    <definedName name="_2973______________________________ÑÔN_GIAÙ">#REF!</definedName>
    <definedName name="_2974__ÑÔN_GIAÙ">#REF!</definedName>
    <definedName name="_2976______________________________SOÁ_CTÖØ">#REF!</definedName>
    <definedName name="_2977______________________________SOÁ_LÖÔÏNG">#REF!</definedName>
    <definedName name="_2978__SOÁ_CTÖØ">#REF!</definedName>
    <definedName name="_2979__SOÁ_LÖÔÏNG">#REF!</definedName>
    <definedName name="_298________________________________________________________________________________________________________________________________________________SOÁ_LÖÔÏNG">#REF!</definedName>
    <definedName name="_2980______________________________TEÂN_HAØNG">#REF!</definedName>
    <definedName name="_2983______________________________TEÂN_KHAÙCH_HAØ">#REF!</definedName>
    <definedName name="_2983__TEÂN_HAØNG">#REF!</definedName>
    <definedName name="_2986______________________________THAØNH_TIEÀN">#REF!</definedName>
    <definedName name="_2987__TEÂN_KHAÙCH_HAØ">#REF!</definedName>
    <definedName name="_2989______________________________TRÒ_GIAÙ">#REF!</definedName>
    <definedName name="_299________________________________________________________________________________________________________________________________________________TEÂN_HAØNG">#REF!</definedName>
    <definedName name="_299_______________________________________________________________________________________TEÂN_HAØNG">#REF!</definedName>
    <definedName name="_2991__THAØNH_TIEÀN">#REF!</definedName>
    <definedName name="_2992______________________________TRÒ_GIAÙ__VAT">#REF!</definedName>
    <definedName name="_2995__TRÒ_GIAÙ">#REF!</definedName>
    <definedName name="_2996_____________________________MAÕ_HAØNG">#REF!</definedName>
    <definedName name="_2997_____________________________MAÕ_SOÁ_THUEÁ">#REF!</definedName>
    <definedName name="_2998_____________________________ÑÔN_GIAÙ">#REF!</definedName>
    <definedName name="_2999_____________________________SOÁ_CTÖØ">#REF!</definedName>
    <definedName name="_2999__TRÒ_GIAÙ__VAT">#REF!</definedName>
    <definedName name="_2BLA100">#REF!</definedName>
    <definedName name="_2DAL201">#REF!</definedName>
    <definedName name="_300_______________________________________________________________________________________________________________________________________________________SOÁ_CTÖØ">#REF!</definedName>
    <definedName name="_300________________________________________________________________________________________________________________________________________________TEÂN_KHAÙCH_HAØ">#REF!</definedName>
    <definedName name="_3000_____________________________SOÁ_LÖÔÏNG">#REF!</definedName>
    <definedName name="_3001_____________________________TEÂN_HAØNG">#REF!</definedName>
    <definedName name="_3002_____________________________TEÂN_KHAÙCH_HAØ">#REF!</definedName>
    <definedName name="_3003_____________________________THAØNH_TIEÀN">#REF!</definedName>
    <definedName name="_3004_____________________________TRÒ_GIAÙ">#REF!</definedName>
    <definedName name="_3004_MAÕ_HAØNG">#REF!</definedName>
    <definedName name="_3005_____________________________TRÒ_GIAÙ__VAT">#REF!</definedName>
    <definedName name="_3008_MAÕ_SOÁ_THUEÁ">#REF!</definedName>
    <definedName name="_3009____________________________MAÕ_HAØNG">#REF!</definedName>
    <definedName name="_301_______________________________________________________________________________________________________________________________________________________SOÁ_LÖÔÏNG">#REF!</definedName>
    <definedName name="_301________________________________________________________________________________________________________________________________________________THAØNH_TIEÀN">#REF!</definedName>
    <definedName name="_3012____________________________MAÕ_SOÁ_THUEÁ">#REF!</definedName>
    <definedName name="_3012_ÑÔN_GIAÙ">#REF!</definedName>
    <definedName name="_3015____________________________ÑÔN_GIAÙ">#REF!</definedName>
    <definedName name="_3016_SOÁ_CTÖØ">#REF!</definedName>
    <definedName name="_3017_SOÁ_LÖÔÏNG">#REF!</definedName>
    <definedName name="_3018____________________________SOÁ_CTÖØ">#REF!</definedName>
    <definedName name="_3019____________________________SOÁ_LÖÔÏNG">#REF!</definedName>
    <definedName name="_302________________________________________________________________________________________________________________________________________________TRÒ_GIAÙ">#REF!</definedName>
    <definedName name="_3021_TEÂN_HAØNG">#REF!</definedName>
    <definedName name="_3022____________________________TEÂN_HAØNG">#REF!</definedName>
    <definedName name="_3025____________________________TEÂN_KHAÙCH_HAØ">#REF!</definedName>
    <definedName name="_3025_TEÂN_KHAÙCH_HAØ">#REF!</definedName>
    <definedName name="_3028____________________________THAØNH_TIEÀN">#REF!</definedName>
    <definedName name="_3029_THAØNH_TIEÀN">#REF!</definedName>
    <definedName name="_303________________________________________________________________________________________________________________________________________________TRÒ_GIAÙ__VAT">#REF!</definedName>
    <definedName name="_303_______________________________________________________________________________________TEÂN_KHAÙCH_HAØ">#REF!</definedName>
    <definedName name="_3031____________________________TRÒ_GIAÙ">#REF!</definedName>
    <definedName name="_3033_TRÒ_GIAÙ">#REF!</definedName>
    <definedName name="_3034____________________________TRÒ_GIAÙ__VAT">#REF!</definedName>
    <definedName name="_3037_TRÒ_GIAÙ__VAT">#REF!</definedName>
    <definedName name="_3038___________________________MAÕ_HAØNG">#REF!</definedName>
    <definedName name="_3038_082007">#REF!</definedName>
    <definedName name="_3039___________________________MAÕ_SOÁ_THUEÁ">#REF!</definedName>
    <definedName name="_304_______________________________________________________________________________________________________________________________________________________TEÂN_HAØNG">#REF!</definedName>
    <definedName name="_3040___________________________ÑÔN_GIAÙ">#REF!</definedName>
    <definedName name="_3041___________________________SOÁ_CTÖØ">#REF!</definedName>
    <definedName name="_3042___________________________SOÁ_LÖÔÏNG">#REF!</definedName>
    <definedName name="_3043___________________________TEÂN_HAØNG">#REF!</definedName>
    <definedName name="_3044___________________________TEÂN_KHAÙCH_HAØ">#REF!</definedName>
    <definedName name="_3045___________________________THAØNH_TIEÀN">#REF!</definedName>
    <definedName name="_3046___________________________TRÒ_GIAÙ">#REF!</definedName>
    <definedName name="_3047___________________________TRÒ_GIAÙ__VAT">#REF!</definedName>
    <definedName name="_3047MAÕ_HAØNG">#REF!</definedName>
    <definedName name="_305_______________________________________________________________________________________________________________________________________________MAÕ_HAØNG">#REF!</definedName>
    <definedName name="_3051__________________________MAÕ_HAØNG">#REF!</definedName>
    <definedName name="_3051MAÕ_SOÁ_THUEÁ">#REF!</definedName>
    <definedName name="_3054__________________________MAÕ_SOÁ_THUEÁ">#REF!</definedName>
    <definedName name="_3055ÑÔN_GIAÙ">#REF!</definedName>
    <definedName name="_3057__________________________ÑÔN_GIAÙ">#REF!</definedName>
    <definedName name="_3059SOÁ_CTÖØ">#REF!</definedName>
    <definedName name="_306_______________________________________________________________________________________________________________________________________________MAÕ_SOÁ_THUEÁ">#REF!</definedName>
    <definedName name="_3060__________________________SOÁ_CTÖØ">#REF!</definedName>
    <definedName name="_3060SOÁ_LÖÔÏNG">#REF!</definedName>
    <definedName name="_3061__________________________SOÁ_LÖÔÏNG">#REF!</definedName>
    <definedName name="_3064__________________________TEÂN_HAØNG">#REF!</definedName>
    <definedName name="_3064TEÂN_HAØNG">#REF!</definedName>
    <definedName name="_3067__________________________TEÂN_KHAÙCH_HAØ">#REF!</definedName>
    <definedName name="_3068TEÂN_KHAÙCH_HAØ">#REF!</definedName>
    <definedName name="_307_______________________________________________________________________________________________________________________________________________________TEÂN_KHAÙCH_HAØ">#REF!</definedName>
    <definedName name="_307_______________________________________________________________________________________________________________________________________________ÑÔN_GIAÙ">#REF!</definedName>
    <definedName name="_307_______________________________________________________________________________________THAØNH_TIEÀN">#REF!</definedName>
    <definedName name="_3070__________________________THAØNH_TIEÀN">#REF!</definedName>
    <definedName name="_3072THAØNH_TIEÀN">#REF!</definedName>
    <definedName name="_3073__________________________TRÒ_GIAÙ">#REF!</definedName>
    <definedName name="_3076__________________________TRÒ_GIAÙ__VAT">#REF!</definedName>
    <definedName name="_3076TRÒ_GIAÙ">#REF!</definedName>
    <definedName name="_308_______________________________________________________________________________________________________________________________________________SOÁ_CTÖØ">#REF!</definedName>
    <definedName name="_3080TRÒ_GIAÙ__VAT">#REF!</definedName>
    <definedName name="_3082_________________________MAÕ_HAØNG">#REF!</definedName>
    <definedName name="_3083_________________________MAÕ_SOÁ_THUEÁ">#REF!</definedName>
    <definedName name="_3084_________________________ÑÔN_GIAÙ">#REF!</definedName>
    <definedName name="_3085_________________________SOÁ_CTÖØ">#REF!</definedName>
    <definedName name="_3088_________________________SOÁ_LÖÔÏNG">#REF!</definedName>
    <definedName name="_3089_________________________TEÂN_HAØNG">#REF!</definedName>
    <definedName name="_309_______________________________________________________________________________________________________________________________________________SOÁ_LÖÔÏNG">#REF!</definedName>
    <definedName name="_3090_________________________TEÂN_KHAÙCH_HAØ">#REF!</definedName>
    <definedName name="_3091_________________________THAØNH_TIEÀN">#REF!</definedName>
    <definedName name="_3092_________________________TRÒ_GIAÙ">#REF!</definedName>
    <definedName name="_3093_________________________TRÒ_GIAÙ__VAT">#REF!</definedName>
    <definedName name="_3099________________________MAÕ_HAØNG">#REF!</definedName>
    <definedName name="_310_______________________________________________________________________________________________________________________________________________________THAØNH_TIEÀN">#REF!</definedName>
    <definedName name="_310_______________________________________________________________________________________________________________________________________________TEÂN_HAØNG">#REF!</definedName>
    <definedName name="_3102________________________MAÕ_SOÁ_THUEÁ">#REF!</definedName>
    <definedName name="_3105________________________ÑÔN_GIAÙ">#REF!</definedName>
    <definedName name="_3108________________________SOÁ_CTÖØ">#REF!</definedName>
    <definedName name="_311_______________________________________________________________________________________________________________________________________________TEÂN_KHAÙCH_HAØ">#REF!</definedName>
    <definedName name="_311_______________________________________________________________________________________TRÒ_GIAÙ">#REF!</definedName>
    <definedName name="_3111________________________SOÁ_LÖÔÏNG">#REF!</definedName>
    <definedName name="_3114________________________TEÂN_HAØNG">#REF!</definedName>
    <definedName name="_3117________________________TEÂN_KHAÙCH_HAØ">#REF!</definedName>
    <definedName name="_312_______________________________________________________________________________________________________________________________________________THAØNH_TIEÀN">#REF!</definedName>
    <definedName name="_3120________________________THAØNH_TIEÀN">#REF!</definedName>
    <definedName name="_3123________________________TRÒ_GIAÙ">#REF!</definedName>
    <definedName name="_3126________________________TRÒ_GIAÙ__VAT">#REF!</definedName>
    <definedName name="_313_______________________________________________________________________________________________________________________________________________________TRÒ_GIAÙ">#REF!</definedName>
    <definedName name="_313_______________________________________________________________________________________________________________________________________________TRÒ_GIAÙ">#REF!</definedName>
    <definedName name="_3132_______________________MAÕ_HAØNG">#REF!</definedName>
    <definedName name="_3133_______________________MAÕ_SOÁ_THUEÁ">#REF!</definedName>
    <definedName name="_3134_______________________ÑÔN_GIAÙ">#REF!</definedName>
    <definedName name="_3135_______________________SOÁ_CTÖØ">#REF!</definedName>
    <definedName name="_3138_______________________SOÁ_LÖÔÏNG">#REF!</definedName>
    <definedName name="_3139_______________________TEÂN_HAØNG">#REF!</definedName>
    <definedName name="_314_______________________________________________________________________________________________________________________________________________TRÒ_GIAÙ__VAT">#REF!</definedName>
    <definedName name="_3140_______________________TEÂN_KHAÙCH_HAØ">#REF!</definedName>
    <definedName name="_3141_______________________THAØNH_TIEÀN">#REF!</definedName>
    <definedName name="_3142_______________________TRÒ_GIAÙ">#REF!</definedName>
    <definedName name="_3143_______________________TRÒ_GIAÙ__VAT">#REF!</definedName>
    <definedName name="_3149______________________MAÕ_HAØNG">#REF!</definedName>
    <definedName name="_315_______________________________________________________________________________________TRÒ_GIAÙ__VAT">#REF!</definedName>
    <definedName name="_3152______________________MAÕ_SOÁ_THUEÁ">#REF!</definedName>
    <definedName name="_3155______________________ÑÔN_GIAÙ">#REF!</definedName>
    <definedName name="_3158______________________SOÁ_CTÖØ">#REF!</definedName>
    <definedName name="_316_______________________________________________________________________________________________________________________________________________________TRÒ_GIAÙ__VAT">#REF!</definedName>
    <definedName name="_316______________________________________________________________________________________________________________________________________________MAÕ_HAØNG">#REF!</definedName>
    <definedName name="_3161______________________SOÁ_LÖÔÏNG">#REF!</definedName>
    <definedName name="_3164______________________TEÂN_HAØNG">#REF!</definedName>
    <definedName name="_3167______________________TEÂN_KHAÙCH_HAØ">#REF!</definedName>
    <definedName name="_317______________________________________________________________________________________________________________________________________________MAÕ_SOÁ_THUEÁ">#REF!</definedName>
    <definedName name="_3170______________________THAØNH_TIEÀN">#REF!</definedName>
    <definedName name="_3173______________________TRÒ_GIAÙ">#REF!</definedName>
    <definedName name="_3176______________________TRÒ_GIAÙ__VAT">#REF!</definedName>
    <definedName name="_318______________________________________________________________________________________________________________________________________________ÑÔN_GIAÙ">#REF!</definedName>
    <definedName name="_3182_____________________MAÕ_HAØNG">#REF!</definedName>
    <definedName name="_3183_____________________MAÕ_SOÁ_THUEÁ">#REF!</definedName>
    <definedName name="_3184_____________________ÑÔN_GIAÙ">#REF!</definedName>
    <definedName name="_3185_____________________SOÁ_CTÖØ">#REF!</definedName>
    <definedName name="_3188_____________________SOÁ_LÖÔÏNG">#REF!</definedName>
    <definedName name="_3189_____________________TEÂN_HAØNG">#REF!</definedName>
    <definedName name="_319______________________________________________________________________________________________________________________________________________SOÁ_CTÖØ">#REF!</definedName>
    <definedName name="_3190_____________________TEÂN_KHAÙCH_HAØ">#REF!</definedName>
    <definedName name="_3191_____________________THAØNH_TIEÀN">#REF!</definedName>
    <definedName name="_3192_____________________TRÒ_GIAÙ">#REF!</definedName>
    <definedName name="_3193_____________________TRÒ_GIAÙ__VAT">#REF!</definedName>
    <definedName name="_3198____________________MAÕ_HAØNG">#REF!</definedName>
    <definedName name="_320______________________________________________________________________________________________________________________________________________________MAÕ_HAØNG">#REF!</definedName>
    <definedName name="_320______________________________________________________________________________________________________________________________________________SOÁ_LÖÔÏNG">#REF!</definedName>
    <definedName name="_320______________________________________________________________________________________MAÕ_HAØNG">#REF!</definedName>
    <definedName name="_3201____________________MAÕ_SOÁ_THUEÁ">#REF!</definedName>
    <definedName name="_3204____________________ÑÔN_GIAÙ">#REF!</definedName>
    <definedName name="_3207____________________SOÁ_CTÖØ">#REF!</definedName>
    <definedName name="_321______________________________________________________________________________________________________________________________________________TEÂN_HAØNG">#REF!</definedName>
    <definedName name="_3210____________________SOÁ_LÖÔÏNG">#REF!</definedName>
    <definedName name="_3213____________________TEÂN_HAØNG">#REF!</definedName>
    <definedName name="_3216____________________TEÂN_KHAÙCH_HAØ">#REF!</definedName>
    <definedName name="_3219____________________THAØNH_TIEÀN">#REF!</definedName>
    <definedName name="_322______________________________________________________________________________________________________________________________________________TEÂN_KHAÙCH_HAØ">#REF!</definedName>
    <definedName name="_3222____________________TRÒ_GIAÙ">#REF!</definedName>
    <definedName name="_3225____________________TRÒ_GIAÙ__VAT">#REF!</definedName>
    <definedName name="_323______________________________________________________________________________________________________________________________________________________MAÕ_SOÁ_THUEÁ">#REF!</definedName>
    <definedName name="_323______________________________________________________________________________________________________________________________________________THAØNH_TIEÀN">#REF!</definedName>
    <definedName name="_3230___________________MAÕ_HAØNG">#REF!</definedName>
    <definedName name="_3231___________________MAÕ_SOÁ_THUEÁ">#REF!</definedName>
    <definedName name="_3232___________________ÑÔN_GIAÙ">#REF!</definedName>
    <definedName name="_3233___________________SOÁ_CTÖØ">#REF!</definedName>
    <definedName name="_3236___________________SOÁ_LÖÔÏNG">#REF!</definedName>
    <definedName name="_3237___________________TEÂN_HAØNG">#REF!</definedName>
    <definedName name="_3238___________________TEÂN_KHAÙCH_HAØ">#REF!</definedName>
    <definedName name="_3239___________________THAØNH_TIEÀN">#REF!</definedName>
    <definedName name="_324______________________________________________________________________________________________________________________________________________TRÒ_GIAÙ">#REF!</definedName>
    <definedName name="_324______________________________________________________________________________________MAÕ_SOÁ_THUEÁ">#REF!</definedName>
    <definedName name="_3240___________________TRÒ_GIAÙ">#REF!</definedName>
    <definedName name="_3241___________________TRÒ_GIAÙ__VAT">#REF!</definedName>
    <definedName name="_3246__________________MAÕ_HAØNG">#REF!</definedName>
    <definedName name="_3249__________________MAÕ_SOÁ_THUEÁ">#REF!</definedName>
    <definedName name="_325______________________________________________________________________________________________________________________________________________TRÒ_GIAÙ__VAT">#REF!</definedName>
    <definedName name="_3252__________________ÑÔN_GIAÙ">#REF!</definedName>
    <definedName name="_3255__________________SOÁ_CTÖØ">#REF!</definedName>
    <definedName name="_3258__________________SOÁ_LÖÔÏNG">#REF!</definedName>
    <definedName name="_326______________________________________________________________________________________________________________________________________________________ÑÔN_GIAÙ">#REF!</definedName>
    <definedName name="_3261__________________TEÂN_HAØNG">#REF!</definedName>
    <definedName name="_3264__________________TEÂN_KHAÙCH_HAØ">#REF!</definedName>
    <definedName name="_3267__________________THAØNH_TIEÀN">#REF!</definedName>
    <definedName name="_327_____________________________________________________________________________________________________________________________________________MAÕ_HAØNG">#REF!</definedName>
    <definedName name="_3270__________________TRÒ_GIAÙ">#REF!</definedName>
    <definedName name="_3273__________________TRÒ_GIAÙ__VAT">#REF!</definedName>
    <definedName name="_3278_________________MAÕ_HAØNG">#REF!</definedName>
    <definedName name="_3279_________________MAÕ_SOÁ_THUEÁ">#REF!</definedName>
    <definedName name="_328_____________________________________________________________________________________________________________________________________________MAÕ_SOÁ_THUEÁ">#REF!</definedName>
    <definedName name="_328______________________________________________________________________________________ÑÔN_GIAÙ">#REF!</definedName>
    <definedName name="_3280_________________ÑÔN_GIAÙ">#REF!</definedName>
    <definedName name="_3281_________________SOÁ_CTÖØ">#REF!</definedName>
    <definedName name="_3284_________________SOÁ_LÖÔÏNG">#REF!</definedName>
    <definedName name="_3285_________________TEÂN_HAØNG">#REF!</definedName>
    <definedName name="_3286_________________TEÂN_KHAÙCH_HAØ">#REF!</definedName>
    <definedName name="_3287_________________THAØNH_TIEÀN">#REF!</definedName>
    <definedName name="_3288_________________TRÒ_GIAÙ">#REF!</definedName>
    <definedName name="_3289_________________TRÒ_GIAÙ__VAT">#REF!</definedName>
    <definedName name="_329______________________________________________________________________________________________________________________________________________________SOÁ_CTÖØ">#REF!</definedName>
    <definedName name="_329_____________________________________________________________________________________________________________________________________________ÑÔN_GIAÙ">#REF!</definedName>
    <definedName name="_3294________________MAÕ_HAØNG">#REF!</definedName>
    <definedName name="_3297________________MAÕ_SOÁ_THUEÁ">#REF!</definedName>
    <definedName name="_330______________________________________________________________________________________________________________________________________________________SOÁ_LÖÔÏNG">#REF!</definedName>
    <definedName name="_330_____________________________________________________________________________________________________________________________________________SOÁ_CTÖØ">#REF!</definedName>
    <definedName name="_3300________________ÑÔN_GIAÙ">#REF!</definedName>
    <definedName name="_3303________________SOÁ_CTÖØ">#REF!</definedName>
    <definedName name="_3306________________SOÁ_LÖÔÏNG">#REF!</definedName>
    <definedName name="_3309________________TEÂN_HAØNG">#REF!</definedName>
    <definedName name="_331_____________________________________________________________________________________________________________________________________________SOÁ_LÖÔÏNG">#REF!</definedName>
    <definedName name="_3312________________TEÂN_KHAÙCH_HAØ">#REF!</definedName>
    <definedName name="_3315________________THAØNH_TIEÀN">#REF!</definedName>
    <definedName name="_3318________________TRÒ_GIAÙ">#REF!</definedName>
    <definedName name="_332_____________________________________________________________________________________________________________________________________________TEÂN_HAØNG">#REF!</definedName>
    <definedName name="_332______________________________________________________________________________________SOÁ_CTÖØ">#REF!</definedName>
    <definedName name="_3321________________TRÒ_GIAÙ__VAT">#REF!</definedName>
    <definedName name="_3326_______________MAÕ_HAØNG">#REF!</definedName>
    <definedName name="_3327_______________MAÕ_SOÁ_THUEÁ">#REF!</definedName>
    <definedName name="_3328_______________ÑÔN_GIAÙ">#REF!</definedName>
    <definedName name="_3329_______________SOÁ_CTÖØ">#REF!</definedName>
    <definedName name="_333______________________________________________________________________________________________________________________________________________________TEÂN_HAØNG">#REF!</definedName>
    <definedName name="_333_____________________________________________________________________________________________________________________________________________TEÂN_KHAÙCH_HAØ">#REF!</definedName>
    <definedName name="_333______________________________________________________________________________________SOÁ_LÖÔÏNG">#REF!</definedName>
    <definedName name="_3332_______________SOÁ_LÖÔÏNG">#REF!</definedName>
    <definedName name="_3333_______________TEÂN_HAØNG">#REF!</definedName>
    <definedName name="_3334_______________TEÂN_KHAÙCH_HAØ">#REF!</definedName>
    <definedName name="_3335_______________THAØNH_TIEÀN">#REF!</definedName>
    <definedName name="_3336_______________TRÒ_GIAÙ">#REF!</definedName>
    <definedName name="_3337_______________TRÒ_GIAÙ__VAT">#REF!</definedName>
    <definedName name="_334_____________________________________________________________________________________________________________________________________________THAØNH_TIEÀN">#REF!</definedName>
    <definedName name="_3343______________MAÕ_HAØNG">#REF!</definedName>
    <definedName name="_3346______________MAÕ_SOÁ_THUEÁ">#REF!</definedName>
    <definedName name="_3349______________ÑÔN_GIAÙ">#REF!</definedName>
    <definedName name="_335_____________________________________________________________________________________________________________________________________________TRÒ_GIAÙ">#REF!</definedName>
    <definedName name="_3352______________SOÁ_CTÖØ">#REF!</definedName>
    <definedName name="_3355______________SOÁ_LÖÔÏNG">#REF!</definedName>
    <definedName name="_3358______________TEÂN_HAØNG">#REF!</definedName>
    <definedName name="_336______________________________________________________________________________________________________________________________________________________TEÂN_KHAÙCH_HAØ">#REF!</definedName>
    <definedName name="_336_____________________________________________________________________________________________________________________________________________TRÒ_GIAÙ__VAT">#REF!</definedName>
    <definedName name="_3361______________TEÂN_KHAÙCH_HAØ">#REF!</definedName>
    <definedName name="_3364______________THAØNH_TIEÀN">#REF!</definedName>
    <definedName name="_3367______________TRÒ_GIAÙ">#REF!</definedName>
    <definedName name="_337______________________________________________________________________________________TEÂN_HAØNG">#REF!</definedName>
    <definedName name="_3370______________TRÒ_GIAÙ__VAT">#REF!</definedName>
    <definedName name="_3379_____________MAÕ_HAØNG">#REF!</definedName>
    <definedName name="_338____________________________________________________________________________________________________________________________________________MAÕ_HAØNG">#REF!</definedName>
    <definedName name="_3382_____________MAÕ_SOÁ_THUEÁ">#REF!</definedName>
    <definedName name="_3385_____________ÑÔN_GIAÙ">#REF!</definedName>
    <definedName name="_3388_____________SOÁ_CTÖØ">#REF!</definedName>
    <definedName name="_339______________________________________________________________________________________________________________________________________________________THAØNH_TIEÀN">#REF!</definedName>
    <definedName name="_339____________________________________________________________________________________________________________________________________________MAÕ_SOÁ_THUEÁ">#REF!</definedName>
    <definedName name="_3391_____________SOÁ_LÖÔÏNG">#REF!</definedName>
    <definedName name="_3394_____________TEÂN_HAØNG">#REF!</definedName>
    <definedName name="_3397_____________TEÂN_KHAÙCH_HAØ">#REF!</definedName>
    <definedName name="_34_??????1">#N/A</definedName>
    <definedName name="_340____________________________________________________________________________________________________________________________________________ÑÔN_GIAÙ">#REF!</definedName>
    <definedName name="_3400_____________THAØNH_TIEÀN">#REF!</definedName>
    <definedName name="_3403_____________TRÒ_GIAÙ">#REF!</definedName>
    <definedName name="_3406_____________TRÒ_GIAÙ__VAT">#REF!</definedName>
    <definedName name="_341____________________________________________________________________________________________________________________________________________SOÁ_CTÖØ">#REF!</definedName>
    <definedName name="_341______________________________________________________________________________________TEÂN_KHAÙCH_HAØ">#REF!</definedName>
    <definedName name="_3412____________MAÕ_HAØNG">#REF!</definedName>
    <definedName name="_3415____________MAÕ_SOÁ_THUEÁ">#REF!</definedName>
    <definedName name="_3418____________ÑÔN_GIAÙ">#REF!</definedName>
    <definedName name="_342______________________________________________________________________________________________________________________________________________________TRÒ_GIAÙ">#REF!</definedName>
    <definedName name="_342____________________________________________________________________________________________________________________________________________SOÁ_LÖÔÏNG">#REF!</definedName>
    <definedName name="_3421____________SOÁ_CTÖØ">#REF!</definedName>
    <definedName name="_3424____________SOÁ_LÖÔÏNG">#REF!</definedName>
    <definedName name="_3427____________TEÂN_HAØNG">#REF!</definedName>
    <definedName name="_343____________________________________________________________________________________________________________________________________________TEÂN_HAØNG">#REF!</definedName>
    <definedName name="_3430____________TEÂN_KHAÙCH_HAØ">#REF!</definedName>
    <definedName name="_3433____________THAØNH_TIEÀN">#REF!</definedName>
    <definedName name="_3436____________TRÒ_GIAÙ">#REF!</definedName>
    <definedName name="_3439____________TRÒ_GIAÙ__VAT">#REF!</definedName>
    <definedName name="_344____________________________________________________________________________________________________________________________________________TEÂN_KHAÙCH_HAØ">#REF!</definedName>
    <definedName name="_345______________________________________________________________________________________________________________________________________________________TRÒ_GIAÙ__VAT">#REF!</definedName>
    <definedName name="_345____________________________________________________________________________________________________________________________________________THAØNH_TIEÀN">#REF!</definedName>
    <definedName name="_345______________________________________________________________________________________THAØNH_TIEÀN">#REF!</definedName>
    <definedName name="_346____________________________________________________________________________________________________________________________________________TRÒ_GIAÙ">#REF!</definedName>
    <definedName name="_3462___________MAÕ_HAØNG">#REF!</definedName>
    <definedName name="_3465___________MAÕ_SOÁ_THUEÁ">#REF!</definedName>
    <definedName name="_3468___________ÑÔN_GIAÙ">#REF!</definedName>
    <definedName name="_347____________________________________________________________________________________________________________________________________________TRÒ_GIAÙ__VAT">#REF!</definedName>
    <definedName name="_3471___________SOÁ_CTÖØ">#REF!</definedName>
    <definedName name="_3474___________SOÁ_LÖÔÏNG">#REF!</definedName>
    <definedName name="_3477___________TEÂN_HAØNG">#REF!</definedName>
    <definedName name="_3480___________TEÂN_KHAÙCH_HAØ">#REF!</definedName>
    <definedName name="_3483___________THAØNH_TIEÀN">#REF!</definedName>
    <definedName name="_3486___________TRÒ_GIAÙ">#REF!</definedName>
    <definedName name="_3489___________TRÒ_GIAÙ__VAT">#REF!</definedName>
    <definedName name="_349_____________________________________________________________________________________________________________________________________________________MAÕ_HAØNG">#REF!</definedName>
    <definedName name="_349___________________________________________________________________________________________________________________________________________MAÕ_HAØNG">#REF!</definedName>
    <definedName name="_349______________________________________________________________________________________TRÒ_GIAÙ">#REF!</definedName>
    <definedName name="_3494__________MAÕ_HAØNG">#REF!</definedName>
    <definedName name="_3497__________MAÕ_SOÁ_THUEÁ">#REF!</definedName>
    <definedName name="_35_??????4" localSheetId="3">___________km198</definedName>
    <definedName name="_35_??????4">___________km198</definedName>
    <definedName name="_350___________________________________________________________________________________________________________________________________________MAÕ_SOÁ_THUEÁ">#REF!</definedName>
    <definedName name="_3500__________ÑÔN_GIAÙ">#REF!</definedName>
    <definedName name="_3503__________SOÁ_CTÖØ">#REF!</definedName>
    <definedName name="_3506__________SOÁ_LÖÔÏNG">#REF!</definedName>
    <definedName name="_3509__________TEÂN_HAØNG">#REF!</definedName>
    <definedName name="_351___________________________________________________________________________________________________________________________________________ÑÔN_GIAÙ">#REF!</definedName>
    <definedName name="_3512__________TEÂN_KHAÙCH_HAØ">#REF!</definedName>
    <definedName name="_3515__________THAØNH_TIEÀN">#REF!</definedName>
    <definedName name="_3518__________TRÒ_GIAÙ">#REF!</definedName>
    <definedName name="_352_____________________________________________________________________________________________________________________________________________________MAÕ_SOÁ_THUEÁ">#REF!</definedName>
    <definedName name="_352___________________________________________________________________________________________________________________________________________SOÁ_CTÖØ">#REF!</definedName>
    <definedName name="_3521__________TRÒ_GIAÙ__VAT">#REF!</definedName>
    <definedName name="_3526_________MAÕ_HAØNG">#REF!</definedName>
    <definedName name="_3529_________MAÕ_SOÁ_THUEÁ">#REF!</definedName>
    <definedName name="_353___________________________________________________________________________________________________________________________________________SOÁ_LÖÔÏNG">#REF!</definedName>
    <definedName name="_353______________________________________________________________________________________TRÒ_GIAÙ__VAT">#REF!</definedName>
    <definedName name="_3532_________ÑÔN_GIAÙ">#REF!</definedName>
    <definedName name="_3535_________SOÁ_CTÖØ">#REF!</definedName>
    <definedName name="_3538_________SOÁ_LÖÔÏNG">#REF!</definedName>
    <definedName name="_354___________________________________________________________________________________________________________________________________________TEÂN_HAØNG">#REF!</definedName>
    <definedName name="_3541_________TEÂN_HAØNG">#REF!</definedName>
    <definedName name="_3544_________TEÂN_KHAÙCH_HAØ">#REF!</definedName>
    <definedName name="_3547_________THAØNH_TIEÀN">#REF!</definedName>
    <definedName name="_355_____________________________________________________________________________________________________________________________________________________ÑÔN_GIAÙ">#REF!</definedName>
    <definedName name="_355___________________________________________________________________________________________________________________________________________TEÂN_KHAÙCH_HAØ">#REF!</definedName>
    <definedName name="_3550_________TRÒ_GIAÙ">#REF!</definedName>
    <definedName name="_3553_________TRÒ_GIAÙ__VAT">#REF!</definedName>
    <definedName name="_3558________MAÕ_HAØNG">#REF!</definedName>
    <definedName name="_356___________________________________________________________________________________________________________________________________________THAØNH_TIEÀN">#REF!</definedName>
    <definedName name="_3561________MAÕ_SOÁ_THUEÁ">#REF!</definedName>
    <definedName name="_3564________ÑÔN_GIAÙ">#REF!</definedName>
    <definedName name="_3567________SOÁ_CTÖØ">#REF!</definedName>
    <definedName name="_357___________________________________________________________________________________________________________________________________________TRÒ_GIAÙ">#REF!</definedName>
    <definedName name="_3570________SOÁ_LÖÔÏNG">#REF!</definedName>
    <definedName name="_3573________TEÂN_HAØNG">#REF!</definedName>
    <definedName name="_3576________TEÂN_KHAÙCH_HAØ">#REF!</definedName>
    <definedName name="_3579________THAØNH_TIEÀN">#REF!</definedName>
    <definedName name="_358_____________________________________________________________________________________________________________________________________________________SOÁ_CTÖØ">#REF!</definedName>
    <definedName name="_358___________________________________________________________________________________________________________________________________________TRÒ_GIAÙ__VAT">#REF!</definedName>
    <definedName name="_358_____________________________________________________________________________________MAÕ_HAØNG">#REF!</definedName>
    <definedName name="_3582________TRÒ_GIAÙ">#REF!</definedName>
    <definedName name="_3585________TRÒ_GIAÙ__VAT">#REF!</definedName>
    <definedName name="_359_____________________________________________________________________________________________________________________________________________________SOÁ_LÖÔÏNG">#REF!</definedName>
    <definedName name="_3590_______MAÕ_HAØNG">#REF!</definedName>
    <definedName name="_3593_______MAÕ_SOÁ_THUEÁ">#REF!</definedName>
    <definedName name="_3596_______ÑÔN_GIAÙ">#REF!</definedName>
    <definedName name="_3599_______SOÁ_CTÖØ">#REF!</definedName>
    <definedName name="_360__________________________________________________________________________________________________________________________________________MAÕ_HAØNG">#REF!</definedName>
    <definedName name="_3602_______SOÁ_LÖÔÏNG">#REF!</definedName>
    <definedName name="_3605_______TEÂN_HAØNG">#REF!</definedName>
    <definedName name="_3608_______TEÂN_KHAÙCH_HAØ">#REF!</definedName>
    <definedName name="_361__________________________________________________________________________________________________________________________________________MAÕ_SOÁ_THUEÁ">#REF!</definedName>
    <definedName name="_3611_______THAØNH_TIEÀN">#REF!</definedName>
    <definedName name="_3614_______TRÒ_GIAÙ">#REF!</definedName>
    <definedName name="_3617_______TRÒ_GIAÙ__VAT">#REF!</definedName>
    <definedName name="_362_____________________________________________________________________________________________________________________________________________________TEÂN_HAØNG">#REF!</definedName>
    <definedName name="_362__________________________________________________________________________________________________________________________________________ÑÔN_GIAÙ">#REF!</definedName>
    <definedName name="_362_____________________________________________________________________________________MAÕ_SOÁ_THUEÁ">#REF!</definedName>
    <definedName name="_3622______MAÕ_HAØNG">#REF!</definedName>
    <definedName name="_3625______MAÕ_SOÁ_THUEÁ">#REF!</definedName>
    <definedName name="_3628______ÑÔN_GIAÙ">#REF!</definedName>
    <definedName name="_363__________________________________________________________________________________________________________________________________________SOÁ_CTÖØ">#REF!</definedName>
    <definedName name="_3631______SOÁ_CTÖØ">#REF!</definedName>
    <definedName name="_3634______SOÁ_LÖÔÏNG">#REF!</definedName>
    <definedName name="_3637______TEÂN_HAØNG">#REF!</definedName>
    <definedName name="_364__________________________________________________________________________________________________________________________________________SOÁ_LÖÔÏNG">#REF!</definedName>
    <definedName name="_3640______TEÂN_KHAÙCH_HAØ">#REF!</definedName>
    <definedName name="_3643______THAØNH_TIEÀN">#REF!</definedName>
    <definedName name="_3646______TRÒ_GIAÙ">#REF!</definedName>
    <definedName name="_3649______TRÒ_GIAÙ__VAT">#REF!</definedName>
    <definedName name="_365_____________________________________________________________________________________________________________________________________________________TEÂN_KHAÙCH_HAØ">#REF!</definedName>
    <definedName name="_365__________________________________________________________________________________________________________________________________________TEÂN_HAØNG">#REF!</definedName>
    <definedName name="_3654_____MAÕ_HAØNG">#REF!</definedName>
    <definedName name="_3657_____MAÕ_SOÁ_THUEÁ">#REF!</definedName>
    <definedName name="_366__________________________________________________________________________________________________________________________________________TEÂN_KHAÙCH_HAØ">#REF!</definedName>
    <definedName name="_366_____________________________________________________________________________________ÑÔN_GIAÙ">#REF!</definedName>
    <definedName name="_3660_____ÑÔN_GIAÙ">#REF!</definedName>
    <definedName name="_3663_____SOÁ_CTÖØ">#REF!</definedName>
    <definedName name="_3666_____SOÁ_LÖÔÏNG">#REF!</definedName>
    <definedName name="_3669_____TEÂN_HAØNG">#REF!</definedName>
    <definedName name="_367__________________________________________________________________________________________________________________________________________THAØNH_TIEÀN">#REF!</definedName>
    <definedName name="_3672_____TEÂN_KHAÙCH_HAØ">#REF!</definedName>
    <definedName name="_3675_____THAØNH_TIEÀN">#REF!</definedName>
    <definedName name="_3678_____TRÒ_GIAÙ">#REF!</definedName>
    <definedName name="_368_____________________________________________________________________________________________________________________________________________________THAØNH_TIEÀN">#REF!</definedName>
    <definedName name="_368__________________________________________________________________________________________________________________________________________TRÒ_GIAÙ">#REF!</definedName>
    <definedName name="_3681_____TRÒ_GIAÙ__VAT">#REF!</definedName>
    <definedName name="_3686____MAÕ_HAØNG">#REF!</definedName>
    <definedName name="_3689____MAÕ_SOÁ_THUEÁ">#REF!</definedName>
    <definedName name="_369__________________________________________________________________________________________________________________________________________TRÒ_GIAÙ__VAT">#REF!</definedName>
    <definedName name="_3692____ÑÔN_GIAÙ">#REF!</definedName>
    <definedName name="_3695____SOÁ_CTÖØ">#REF!</definedName>
    <definedName name="_3698____SOÁ_LÖÔÏNG">#REF!</definedName>
    <definedName name="_370_____________________________________________________________________________________SOÁ_CTÖØ">#REF!</definedName>
    <definedName name="_3701____TEÂN_HAØNG">#REF!</definedName>
    <definedName name="_3704____TEÂN_KHAÙCH_HAØ">#REF!</definedName>
    <definedName name="_3707____THAØNH_TIEÀN">#REF!</definedName>
    <definedName name="_371_____________________________________________________________________________________________________________________________________________________TRÒ_GIAÙ">#REF!</definedName>
    <definedName name="_371_________________________________________________________________________________________________________________________________________MAÕ_HAØNG">#REF!</definedName>
    <definedName name="_371_____________________________________________________________________________________SOÁ_LÖÔÏNG">#REF!</definedName>
    <definedName name="_3710____TRÒ_GIAÙ">#REF!</definedName>
    <definedName name="_3713____TRÒ_GIAÙ__VAT">#REF!</definedName>
    <definedName name="_3718___MAÕ_HAØNG">#REF!</definedName>
    <definedName name="_372_________________________________________________________________________________________________________________________________________MAÕ_SOÁ_THUEÁ">#REF!</definedName>
    <definedName name="_3721___MAÕ_SOÁ_THUEÁ">#REF!</definedName>
    <definedName name="_3724___ÑÔN_GIAÙ">#REF!</definedName>
    <definedName name="_3727___SOÁ_CTÖØ">#REF!</definedName>
    <definedName name="_373_________________________________________________________________________________________________________________________________________ÑÔN_GIAÙ">#REF!</definedName>
    <definedName name="_3730___SOÁ_LÖÔÏNG">#REF!</definedName>
    <definedName name="_3733___TEÂN_HAØNG">#REF!</definedName>
    <definedName name="_3736___TEÂN_KHAÙCH_HAØ">#REF!</definedName>
    <definedName name="_3739___THAØNH_TIEÀN">#REF!</definedName>
    <definedName name="_374_____________________________________________________________________________________________________________________________________________________TRÒ_GIAÙ__VAT">#REF!</definedName>
    <definedName name="_374_________________________________________________________________________________________________________________________________________SOÁ_CTÖØ">#REF!</definedName>
    <definedName name="_3742___TRÒ_GIAÙ">#REF!</definedName>
    <definedName name="_3745___TRÒ_GIAÙ__VAT">#REF!</definedName>
    <definedName name="_375_________________________________________________________________________________________________________________________________________SOÁ_LÖÔÏNG">#REF!</definedName>
    <definedName name="_375_____________________________________________________________________________________TEÂN_HAØNG">#REF!</definedName>
    <definedName name="_3750__MAÕ_HAØNG">#REF!</definedName>
    <definedName name="_3753__MAÕ_SOÁ_THUEÁ">#REF!</definedName>
    <definedName name="_3756__ÑÔN_GIAÙ">#REF!</definedName>
    <definedName name="_3759__SOÁ_CTÖØ">#REF!</definedName>
    <definedName name="_376_________________________________________________________________________________________________________________________________________TEÂN_HAØNG">#REF!</definedName>
    <definedName name="_3762__SOÁ_LÖÔÏNG">#REF!</definedName>
    <definedName name="_3765__TEÂN_HAØNG">#REF!</definedName>
    <definedName name="_3768__TEÂN_KHAÙCH_HAØ">#REF!</definedName>
    <definedName name="_377_________________________________________________________________________________________________________________________________________TEÂN_KHAÙCH_HAØ">#REF!</definedName>
    <definedName name="_3771__THAØNH_TIEÀN">#REF!</definedName>
    <definedName name="_3774__TRÒ_GIAÙ">#REF!</definedName>
    <definedName name="_3777__TRÒ_GIAÙ__VAT">#REF!</definedName>
    <definedName name="_378____________________________________________________________________________________________________________________________________________________MAÕ_HAØNG">#REF!</definedName>
    <definedName name="_378_________________________________________________________________________________________________________________________________________THAØNH_TIEÀN">#REF!</definedName>
    <definedName name="_3783_MAÕ_HAØNG">#REF!</definedName>
    <definedName name="_3786_MAÕ_SOÁ_THUEÁ">#REF!</definedName>
    <definedName name="_3789_ÑÔN_GIAÙ">#REF!</definedName>
    <definedName name="_379_________________________________________________________________________________________________________________________________________TRÒ_GIAÙ">#REF!</definedName>
    <definedName name="_379_____________________________________________________________________________________TEÂN_KHAÙCH_HAØ">#REF!</definedName>
    <definedName name="_3792_SOÁ_CTÖØ">#REF!</definedName>
    <definedName name="_3795_SOÁ_LÖÔÏNG">#REF!</definedName>
    <definedName name="_3798_TEÂN_HAØNG">#REF!</definedName>
    <definedName name="_380_________________________________________________________________________________________________________________________________________TRÒ_GIAÙ__VAT">#REF!</definedName>
    <definedName name="_3801_TEÂN_KHAÙCH_HAØ">#REF!</definedName>
    <definedName name="_3804_THAØNH_TIEÀN">#REF!</definedName>
    <definedName name="_3807_TRÒ_GIAÙ">#REF!</definedName>
    <definedName name="_381____________________________________________________________________________________________________________________________________________________MAÕ_SOÁ_THUEÁ">#REF!</definedName>
    <definedName name="_3810_TRÒ_GIAÙ__VAT">#REF!</definedName>
    <definedName name="_3813_082007">#REF!</definedName>
    <definedName name="_3818MAÕ_HAØNG">#REF!</definedName>
    <definedName name="_382________________________________________________________________________________________________________________________________________MAÕ_HAØNG">#REF!</definedName>
    <definedName name="_3821MAÕ_SOÁ_THUEÁ">#REF!</definedName>
    <definedName name="_3824ÑÔN_GIAÙ">#REF!</definedName>
    <definedName name="_3827SOÁ_CTÖØ">#REF!</definedName>
    <definedName name="_383________________________________________________________________________________________________________________________________________MAÕ_SOÁ_THUEÁ">#REF!</definedName>
    <definedName name="_383_____________________________________________________________________________________THAØNH_TIEÀN">#REF!</definedName>
    <definedName name="_3830SOÁ_LÖÔÏNG">#REF!</definedName>
    <definedName name="_3833TEÂN_HAØNG">#REF!</definedName>
    <definedName name="_3836TEÂN_KHAÙCH_HAØ">#REF!</definedName>
    <definedName name="_3839THAØNH_TIEÀN">#REF!</definedName>
    <definedName name="_384____________________________________________________________________________________________________________________________________________________ÑÔN_GIAÙ">#REF!</definedName>
    <definedName name="_384________________________________________________________________________________________________________________________________________ÑÔN_GIAÙ">#REF!</definedName>
    <definedName name="_3842TRÒ_GIAÙ">#REF!</definedName>
    <definedName name="_3845TRÒ_GIAÙ__VAT">#REF!</definedName>
    <definedName name="_385________________________________________________________________________________________________________________________________________SOÁ_CTÖØ">#REF!</definedName>
    <definedName name="_386________________________________________________________________________________________________________________________________________SOÁ_LÖÔÏNG">#REF!</definedName>
    <definedName name="_387____________________________________________________________________________________________________________________________________________________SOÁ_CTÖØ">#REF!</definedName>
    <definedName name="_387________________________________________________________________________________________________________________________________________TEÂN_HAØNG">#REF!</definedName>
    <definedName name="_387_____________________________________________________________________________________TRÒ_GIAÙ">#REF!</definedName>
    <definedName name="_388____________________________________________________________________________________________________________________________________________________SOÁ_LÖÔÏNG">#REF!</definedName>
    <definedName name="_388________________________________________________________________________________________________________________________________________TEÂN_KHAÙCH_HAØ">#REF!</definedName>
    <definedName name="_389________________________________________________________________________________________________________________________________________THAØNH_TIEÀN">#REF!</definedName>
    <definedName name="_390________________________________________________________________________________________________________________________________________TRÒ_GIAÙ">#REF!</definedName>
    <definedName name="_391____________________________________________________________________________________________________________________________________________________TEÂN_HAØNG">#REF!</definedName>
    <definedName name="_391________________________________________________________________________________________________________________________________________TRÒ_GIAÙ__VAT">#REF!</definedName>
    <definedName name="_391_____________________________________________________________________________________TRÒ_GIAÙ__VAT">#REF!</definedName>
    <definedName name="_393_______________________________________________________________________________________________________________________________________MAÕ_HAØNG">#REF!</definedName>
    <definedName name="_394____________________________________________________________________________________________________________________________________________________TEÂN_KHAÙCH_HAØ">#REF!</definedName>
    <definedName name="_394_______________________________________________________________________________________________________________________________________MAÕ_SOÁ_THUEÁ">#REF!</definedName>
    <definedName name="_395_______________________________________________________________________________________________________________________________________ÑÔN_GIAÙ">#REF!</definedName>
    <definedName name="_396_______________________________________________________________________________________________________________________________________SOÁ_CTÖØ">#REF!</definedName>
    <definedName name="_396____________________________________________________________________________________MAÕ_HAØNG">#REF!</definedName>
    <definedName name="_397____________________________________________________________________________________________________________________________________________________THAØNH_TIEÀN">#REF!</definedName>
    <definedName name="_397_______________________________________________________________________________________________________________________________________SOÁ_LÖÔÏNG">#REF!</definedName>
    <definedName name="_398_______________________________________________________________________________________________________________________________________TEÂN_HAØNG">#REF!</definedName>
    <definedName name="_399_______________________________________________________________________________________________________________________________________TEÂN_KHAÙCH_HAØ">#REF!</definedName>
    <definedName name="_3BLXMD">#REF!</definedName>
    <definedName name="_3TU0609">#REF!</definedName>
    <definedName name="_400____________________________________________________________________________________________________________________________________________________TRÒ_GIAÙ">#REF!</definedName>
    <definedName name="_400_______________________________________________________________________________________________________________________________________THAØNH_TIEÀN">#REF!</definedName>
    <definedName name="_400____________________________________________________________________________________MAÕ_SOÁ_THUEÁ">#REF!</definedName>
    <definedName name="_401_______________________________________________________________________________________________________________________________________TRÒ_GIAÙ">#REF!</definedName>
    <definedName name="_402_______________________________________________________________________________________________________________________________________TRÒ_GIAÙ__VAT">#REF!</definedName>
    <definedName name="_403____________________________________________________________________________________________________________________________________________________TRÒ_GIAÙ__VAT">#REF!</definedName>
    <definedName name="_404______________________________________________________________________________________________________________________________________MAÕ_HAØNG">#REF!</definedName>
    <definedName name="_404____________________________________________________________________________________ÑÔN_GIAÙ">#REF!</definedName>
    <definedName name="_405______________________________________________________________________________________________________________________________________MAÕ_SOÁ_THUEÁ">#REF!</definedName>
    <definedName name="_406______________________________________________________________________________________________________________________________________ÑÔN_GIAÙ">#REF!</definedName>
    <definedName name="_407___________________________________________________________________________________________________________________________________________________MAÕ_HAØNG">#REF!</definedName>
    <definedName name="_407______________________________________________________________________________________________________________________________________SOÁ_CTÖØ">#REF!</definedName>
    <definedName name="_408______________________________________________________________________________________________________________________________________SOÁ_LÖÔÏNG">#REF!</definedName>
    <definedName name="_408____________________________________________________________________________________SOÁ_CTÖØ">#REF!</definedName>
    <definedName name="_409______________________________________________________________________________________________________________________________________TEÂN_HAØNG">#REF!</definedName>
    <definedName name="_409____________________________________________________________________________________SOÁ_LÖÔÏNG">#REF!</definedName>
    <definedName name="_40x4">5100</definedName>
    <definedName name="_410___________________________________________________________________________________________________________________________________________________MAÕ_SOÁ_THUEÁ">#REF!</definedName>
    <definedName name="_410______________________________________________________________________________________________________________________________________TEÂN_KHAÙCH_HAØ">#REF!</definedName>
    <definedName name="_411______________________________________________________________________________________________________________________________________THAØNH_TIEÀN">#REF!</definedName>
    <definedName name="_412______________________________________________________________________________________________________________________________________TRÒ_GIAÙ">#REF!</definedName>
    <definedName name="_413___________________________________________________________________________________________________________________________________________________ÑÔN_GIAÙ">#REF!</definedName>
    <definedName name="_413______________________________________________________________________________________________________________________________________TRÒ_GIAÙ__VAT">#REF!</definedName>
    <definedName name="_413____________________________________________________________________________________TEÂN_HAØNG">#REF!</definedName>
    <definedName name="_415_____________________________________________________________________________________________________________________________________MAÕ_HAØNG">#REF!</definedName>
    <definedName name="_416___________________________________________________________________________________________________________________________________________________SOÁ_CTÖØ">#REF!</definedName>
    <definedName name="_416_____________________________________________________________________________________________________________________________________MAÕ_SOÁ_THUEÁ">#REF!</definedName>
    <definedName name="_417___________________________________________________________________________________________________________________________________________________SOÁ_LÖÔÏNG">#REF!</definedName>
    <definedName name="_417_____________________________________________________________________________________________________________________________________ÑÔN_GIAÙ">#REF!</definedName>
    <definedName name="_417____________________________________________________________________________________TEÂN_KHAÙCH_HAØ">#REF!</definedName>
    <definedName name="_418_____________________________________________________________________________________________________________________________________SOÁ_CTÖØ">#REF!</definedName>
    <definedName name="_419_____________________________________________________________________________________________________________________________________SOÁ_LÖÔÏNG">#REF!</definedName>
    <definedName name="_42_??????5" localSheetId="3">___________km198</definedName>
    <definedName name="_42_??????5">___________km198</definedName>
    <definedName name="_420___________________________________________________________________________________________________________________________________________________TEÂN_HAØNG">#REF!</definedName>
    <definedName name="_420_____________________________________________________________________________________________________________________________________TEÂN_HAØNG">#REF!</definedName>
    <definedName name="_421_____________________________________________________________________________________________________________________________________TEÂN_KHAÙCH_HAØ">#REF!</definedName>
    <definedName name="_421____________________________________________________________________________________THAØNH_TIEÀN">#REF!</definedName>
    <definedName name="_422_____________________________________________________________________________________________________________________________________THAØNH_TIEÀN">#REF!</definedName>
    <definedName name="_423___________________________________________________________________________________________________________________________________________________TEÂN_KHAÙCH_HAØ">#REF!</definedName>
    <definedName name="_423_____________________________________________________________________________________________________________________________________TRÒ_GIAÙ">#REF!</definedName>
    <definedName name="_424_____________________________________________________________________________________________________________________________________TRÒ_GIAÙ__VAT">#REF!</definedName>
    <definedName name="_425____________________________________________________________________________________TRÒ_GIAÙ">#REF!</definedName>
    <definedName name="_426___________________________________________________________________________________________________________________________________________________THAØNH_TIEÀN">#REF!</definedName>
    <definedName name="_426____________________________________________________________________________________________________________________________________MAÕ_HAØNG">#REF!</definedName>
    <definedName name="_427____________________________________________________________________________________________________________________________________MAÕ_SOÁ_THUEÁ">#REF!</definedName>
    <definedName name="_428____________________________________________________________________________________________________________________________________ÑÔN_GIAÙ">#REF!</definedName>
    <definedName name="_429___________________________________________________________________________________________________________________________________________________TRÒ_GIAÙ">#REF!</definedName>
    <definedName name="_429____________________________________________________________________________________________________________________________________SOÁ_CTÖØ">#REF!</definedName>
    <definedName name="_429____________________________________________________________________________________TRÒ_GIAÙ__VAT">#REF!</definedName>
    <definedName name="_430____________________________________________________________________________________________________________________________________SOÁ_LÖÔÏNG">#REF!</definedName>
    <definedName name="_431____________________________________________________________________________________________________________________________________TEÂN_HAØNG">#REF!</definedName>
    <definedName name="_432___________________________________________________________________________________________________________________________________________________TRÒ_GIAÙ__VAT">#REF!</definedName>
    <definedName name="_432____________________________________________________________________________________________________________________________________TEÂN_KHAÙCH_HAØ">#REF!</definedName>
    <definedName name="_433____________________________________________________________________________________________________________________________________THAØNH_TIEÀN">#REF!</definedName>
    <definedName name="_434____________________________________________________________________________________________________________________________________TRÒ_GIAÙ">#REF!</definedName>
    <definedName name="_434___________________________________________________________________________________MAÕ_HAØNG">#REF!</definedName>
    <definedName name="_435____________________________________________________________________________________________________________________________________TRÒ_GIAÙ__VAT">#REF!</definedName>
    <definedName name="_436__________________________________________________________________________________________________________________________________________________MAÕ_HAØNG">#REF!</definedName>
    <definedName name="_437___________________________________________________________________________________________________________________________________MAÕ_HAØNG">#REF!</definedName>
    <definedName name="_438___________________________________________________________________________________________________________________________________MAÕ_SOÁ_THUEÁ">#REF!</definedName>
    <definedName name="_438___________________________________________________________________________________MAÕ_SOÁ_THUEÁ">#REF!</definedName>
    <definedName name="_439__________________________________________________________________________________________________________________________________________________MAÕ_SOÁ_THUEÁ">#REF!</definedName>
    <definedName name="_439___________________________________________________________________________________________________________________________________ÑÔN_GIAÙ">#REF!</definedName>
    <definedName name="_440___________________________________________________________________________________________________________________________________SOÁ_CTÖØ">#REF!</definedName>
    <definedName name="_441___________________________________________________________________________________________________________________________________SOÁ_LÖÔÏNG">#REF!</definedName>
    <definedName name="_442__________________________________________________________________________________________________________________________________________________ÑÔN_GIAÙ">#REF!</definedName>
    <definedName name="_442___________________________________________________________________________________________________________________________________TEÂN_HAØNG">#REF!</definedName>
    <definedName name="_442___________________________________________________________________________________ÑÔN_GIAÙ">#REF!</definedName>
    <definedName name="_443___________________________________________________________________________________________________________________________________TEÂN_KHAÙCH_HAØ">#REF!</definedName>
    <definedName name="_444___________________________________________________________________________________________________________________________________THAØNH_TIEÀN">#REF!</definedName>
    <definedName name="_445__________________________________________________________________________________________________________________________________________________SOÁ_CTÖØ">#REF!</definedName>
    <definedName name="_445___________________________________________________________________________________________________________________________________TRÒ_GIAÙ">#REF!</definedName>
    <definedName name="_446__________________________________________________________________________________________________________________________________________________SOÁ_LÖÔÏNG">#REF!</definedName>
    <definedName name="_446___________________________________________________________________________________________________________________________________TRÒ_GIAÙ__VAT">#REF!</definedName>
    <definedName name="_446___________________________________________________________________________________SOÁ_CTÖØ">#REF!</definedName>
    <definedName name="_447___________________________________________________________________________________SOÁ_LÖÔÏNG">#REF!</definedName>
    <definedName name="_448__________________________________________________________________________________________________________________________________MAÕ_HAØNG">#REF!</definedName>
    <definedName name="_449__________________________________________________________________________________________________________________________________________________TEÂN_HAØNG">#REF!</definedName>
    <definedName name="_449__________________________________________________________________________________________________________________________________MAÕ_SOÁ_THUEÁ">#REF!</definedName>
    <definedName name="_450__________________________________________________________________________________________________________________________________ÑÔN_GIAÙ">#REF!</definedName>
    <definedName name="_451__________________________________________________________________________________________________________________________________SOÁ_CTÖØ">#REF!</definedName>
    <definedName name="_451___________________________________________________________________________________TEÂN_HAØNG">#REF!</definedName>
    <definedName name="_452__________________________________________________________________________________________________________________________________________________TEÂN_KHAÙCH_HAØ">#REF!</definedName>
    <definedName name="_452__________________________________________________________________________________________________________________________________SOÁ_LÖÔÏNG">#REF!</definedName>
    <definedName name="_453__________________________________________________________________________________________________________________________________TEÂN_HAØNG">#REF!</definedName>
    <definedName name="_454__________________________________________________________________________________________________________________________________TEÂN_KHAÙCH_HAØ">#REF!</definedName>
    <definedName name="_455__________________________________________________________________________________________________________________________________________________THAØNH_TIEÀN">#REF!</definedName>
    <definedName name="_455__________________________________________________________________________________________________________________________________THAØNH_TIEÀN">#REF!</definedName>
    <definedName name="_455___________________________________________________________________________________TEÂN_KHAÙCH_HAØ">#REF!</definedName>
    <definedName name="_456__________________________________________________________________________________________________________________________________TRÒ_GIAÙ">#REF!</definedName>
    <definedName name="_457__________________________________________________________________________________________________________________________________TRÒ_GIAÙ__VAT">#REF!</definedName>
    <definedName name="_458__________________________________________________________________________________________________________________________________________________TRÒ_GIAÙ">#REF!</definedName>
    <definedName name="_459_________________________________________________________________________________________________________________________________MAÕ_HAØNG">#REF!</definedName>
    <definedName name="_459___________________________________________________________________________________THAØNH_TIEÀN">#REF!</definedName>
    <definedName name="_460_________________________________________________________________________________________________________________________________MAÕ_SOÁ_THUEÁ">#REF!</definedName>
    <definedName name="_461__________________________________________________________________________________________________________________________________________________TRÒ_GIAÙ__VAT">#REF!</definedName>
    <definedName name="_461_________________________________________________________________________________________________________________________________ÑÔN_GIAÙ">#REF!</definedName>
    <definedName name="_462_________________________________________________________________________________________________________________________________SOÁ_CTÖØ">#REF!</definedName>
    <definedName name="_463_________________________________________________________________________________________________________________________________SOÁ_LÖÔÏNG">#REF!</definedName>
    <definedName name="_463___________________________________________________________________________________TRÒ_GIAÙ">#REF!</definedName>
    <definedName name="_464_________________________________________________________________________________________________________________________________TEÂN_HAØNG">#REF!</definedName>
    <definedName name="_465_________________________________________________________________________________________________________________________________________________MAÕ_HAØNG">#REF!</definedName>
    <definedName name="_465_________________________________________________________________________________________________________________________________TEÂN_KHAÙCH_HAØ">#REF!</definedName>
    <definedName name="_466_________________________________________________________________________________________________________________________________THAØNH_TIEÀN">#REF!</definedName>
    <definedName name="_467_________________________________________________________________________________________________________________________________TRÒ_GIAÙ">#REF!</definedName>
    <definedName name="_467___________________________________________________________________________________TRÒ_GIAÙ__VAT">#REF!</definedName>
    <definedName name="_468_________________________________________________________________________________________________________________________________________________MAÕ_SOÁ_THUEÁ">#REF!</definedName>
    <definedName name="_468_________________________________________________________________________________________________________________________________TRÒ_GIAÙ__VAT">#REF!</definedName>
    <definedName name="_470________________________________________________________________________________________________________________________________MAÕ_HAØNG">#REF!</definedName>
    <definedName name="_471_________________________________________________________________________________________________________________________________________________ÑÔN_GIAÙ">#REF!</definedName>
    <definedName name="_471________________________________________________________________________________________________________________________________MAÕ_SOÁ_THUEÁ">#REF!</definedName>
    <definedName name="_472________________________________________________________________________________________________________________________________ÑÔN_GIAÙ">#REF!</definedName>
    <definedName name="_472__________________________________________________________________________________MAÕ_HAØNG">#REF!</definedName>
    <definedName name="_473________________________________________________________________________________________________________________________________SOÁ_CTÖØ">#REF!</definedName>
    <definedName name="_474_________________________________________________________________________________________________________________________________________________SOÁ_CTÖØ">#REF!</definedName>
    <definedName name="_474________________________________________________________________________________________________________________________________SOÁ_LÖÔÏNG">#REF!</definedName>
    <definedName name="_475_________________________________________________________________________________________________________________________________________________SOÁ_LÖÔÏNG">#REF!</definedName>
    <definedName name="_475________________________________________________________________________________________________________________________________TEÂN_HAØNG">#REF!</definedName>
    <definedName name="_476________________________________________________________________________________________________________________________________TEÂN_KHAÙCH_HAØ">#REF!</definedName>
    <definedName name="_476__________________________________________________________________________________MAÕ_SOÁ_THUEÁ">#REF!</definedName>
    <definedName name="_477________________________________________________________________________________________________________________________________THAØNH_TIEÀN">#REF!</definedName>
    <definedName name="_478_________________________________________________________________________________________________________________________________________________TEÂN_HAØNG">#REF!</definedName>
    <definedName name="_478________________________________________________________________________________________________________________________________TRÒ_GIAÙ">#REF!</definedName>
    <definedName name="_479________________________________________________________________________________________________________________________________TRÒ_GIAÙ__VAT">#REF!</definedName>
    <definedName name="_480__________________________________________________________________________________ÑÔN_GIAÙ">#REF!</definedName>
    <definedName name="_481_________________________________________________________________________________________________________________________________________________TEÂN_KHAÙCH_HAØ">#REF!</definedName>
    <definedName name="_481_______________________________________________________________________________________________________________________________MAÕ_HAØNG">#REF!</definedName>
    <definedName name="_482_______________________________________________________________________________________________________________________________MAÕ_SOÁ_THUEÁ">#REF!</definedName>
    <definedName name="_483_______________________________________________________________________________________________________________________________ÑÔN_GIAÙ">#REF!</definedName>
    <definedName name="_484_________________________________________________________________________________________________________________________________________________THAØNH_TIEÀN">#REF!</definedName>
    <definedName name="_484_______________________________________________________________________________________________________________________________SOÁ_CTÖØ">#REF!</definedName>
    <definedName name="_484__________________________________________________________________________________SOÁ_CTÖØ">#REF!</definedName>
    <definedName name="_485_______________________________________________________________________________________________________________________________SOÁ_LÖÔÏNG">#REF!</definedName>
    <definedName name="_485__________________________________________________________________________________SOÁ_LÖÔÏNG">#REF!</definedName>
    <definedName name="_486_______________________________________________________________________________________________________________________________TEÂN_HAØNG">#REF!</definedName>
    <definedName name="_487_________________________________________________________________________________________________________________________________________________TRÒ_GIAÙ">#REF!</definedName>
    <definedName name="_487_______________________________________________________________________________________________________________________________TEÂN_KHAÙCH_HAØ">#REF!</definedName>
    <definedName name="_488_______________________________________________________________________________________________________________________________THAØNH_TIEÀN">#REF!</definedName>
    <definedName name="_489_______________________________________________________________________________________________________________________________TRÒ_GIAÙ">#REF!</definedName>
    <definedName name="_489__________________________________________________________________________________TEÂN_HAØNG">#REF!</definedName>
    <definedName name="_49_??????6" localSheetId="3">___________km198</definedName>
    <definedName name="_49_??????6">___________km198</definedName>
    <definedName name="_490_________________________________________________________________________________________________________________________________________________TRÒ_GIAÙ__VAT">#REF!</definedName>
    <definedName name="_490_______________________________________________________________________________________________________________________________TRÒ_GIAÙ__VAT">#REF!</definedName>
    <definedName name="_492______________________________________________________________________________________________________________________________MAÕ_HAØNG">#REF!</definedName>
    <definedName name="_493______________________________________________________________________________________________________________________________MAÕ_SOÁ_THUEÁ">#REF!</definedName>
    <definedName name="_493__________________________________________________________________________________TEÂN_KHAÙCH_HAØ">#REF!</definedName>
    <definedName name="_494________________________________________________________________________________________________________________________________________________MAÕ_HAØNG">#REF!</definedName>
    <definedName name="_494______________________________________________________________________________________________________________________________ÑÔN_GIAÙ">#REF!</definedName>
    <definedName name="_495______________________________________________________________________________________________________________________________SOÁ_CTÖØ">#REF!</definedName>
    <definedName name="_496______________________________________________________________________________________________________________________________SOÁ_LÖÔÏNG">#REF!</definedName>
    <definedName name="_497________________________________________________________________________________________________________________________________________________MAÕ_SOÁ_THUEÁ">#REF!</definedName>
    <definedName name="_497______________________________________________________________________________________________________________________________TEÂN_HAØNG">#REF!</definedName>
    <definedName name="_497__________________________________________________________________________________THAØNH_TIEÀN">#REF!</definedName>
    <definedName name="_498______________________________________________________________________________________________________________________________TEÂN_KHAÙCH_HAØ">#REF!</definedName>
    <definedName name="_499______________________________________________________________________________________________________________________________THAØNH_TIEÀN">#REF!</definedName>
    <definedName name="_4CNT240">#REF!</definedName>
    <definedName name="_4CTL240">#REF!</definedName>
    <definedName name="_4FCO100">#REF!</definedName>
    <definedName name="_4HDCTT4">#REF!</definedName>
    <definedName name="_4HNCTT4">#REF!</definedName>
    <definedName name="_4LBCO01">#REF!</definedName>
    <definedName name="_50_________________________________________________________________________________________________________________________________MAÕ_HAØNG">#REF!</definedName>
    <definedName name="_500________________________________________________________________________________________________________________________________________________ÑÔN_GIAÙ">#REF!</definedName>
    <definedName name="_500______________________________________________________________________________________________________________________________TRÒ_GIAÙ">#REF!</definedName>
    <definedName name="_501______________________________________________________________________________________________________________________________TRÒ_GIAÙ__VAT">#REF!</definedName>
    <definedName name="_501__________________________________________________________________________________TRÒ_GIAÙ">#REF!</definedName>
    <definedName name="_503________________________________________________________________________________________________________________________________________________SOÁ_CTÖØ">#REF!</definedName>
    <definedName name="_503_____________________________________________________________________________________________________________________________MAÕ_HAØNG">#REF!</definedName>
    <definedName name="_504________________________________________________________________________________________________________________________________________________SOÁ_LÖÔÏNG">#REF!</definedName>
    <definedName name="_504_____________________________________________________________________________________________________________________________MAÕ_SOÁ_THUEÁ">#REF!</definedName>
    <definedName name="_505_____________________________________________________________________________________________________________________________ÑÔN_GIAÙ">#REF!</definedName>
    <definedName name="_505__________________________________________________________________________________TRÒ_GIAÙ__VAT">#REF!</definedName>
    <definedName name="_506_____________________________________________________________________________________________________________________________SOÁ_CTÖØ">#REF!</definedName>
    <definedName name="_507________________________________________________________________________________________________________________________________________________TEÂN_HAØNG">#REF!</definedName>
    <definedName name="_507_____________________________________________________________________________________________________________________________SOÁ_LÖÔÏNG">#REF!</definedName>
    <definedName name="_508_____________________________________________________________________________________________________________________________TEÂN_HAØNG">#REF!</definedName>
    <definedName name="_509_____________________________________________________________________________________________________________________________TEÂN_KHAÙCH_HAØ">#REF!</definedName>
    <definedName name="_51_??????2">#N/A</definedName>
    <definedName name="_51_________________________________________________________________________________________________________________________________SOÁ_LÖÔÏNG">#REF!</definedName>
    <definedName name="_510________________________________________________________________________________________________________________________________________________TEÂN_KHAÙCH_HAØ">#REF!</definedName>
    <definedName name="_510_____________________________________________________________________________________________________________________________THAØNH_TIEÀN">#REF!</definedName>
    <definedName name="_510_________________________________________________________________________________MAÕ_HAØNG">#REF!</definedName>
    <definedName name="_511_____________________________________________________________________________________________________________________________TRÒ_GIAÙ">#REF!</definedName>
    <definedName name="_512_____________________________________________________________________________________________________________________________TRÒ_GIAÙ__VAT">#REF!</definedName>
    <definedName name="_513________________________________________________________________________________________________________________________________________________THAØNH_TIEÀN">#REF!</definedName>
    <definedName name="_514____________________________________________________________________________________________________________________________MAÕ_HAØNG">#REF!</definedName>
    <definedName name="_514_________________________________________________________________________________MAÕ_SOÁ_THUEÁ">#REF!</definedName>
    <definedName name="_515____________________________________________________________________________________________________________________________MAÕ_SOÁ_THUEÁ">#REF!</definedName>
    <definedName name="_516________________________________________________________________________________________________________________________________________________TRÒ_GIAÙ">#REF!</definedName>
    <definedName name="_516____________________________________________________________________________________________________________________________ÑÔN_GIAÙ">#REF!</definedName>
    <definedName name="_517____________________________________________________________________________________________________________________________SOÁ_CTÖØ">#REF!</definedName>
    <definedName name="_518____________________________________________________________________________________________________________________________SOÁ_LÖÔÏNG">#REF!</definedName>
    <definedName name="_518_________________________________________________________________________________ÑÔN_GIAÙ">#REF!</definedName>
    <definedName name="_519________________________________________________________________________________________________________________________________________________TRÒ_GIAÙ__VAT">#REF!</definedName>
    <definedName name="_519____________________________________________________________________________________________________________________________TEÂN_HAØNG">#REF!</definedName>
    <definedName name="_52________________________________________________________________________________________________________________________________MAÕ_HAØNG">#REF!</definedName>
    <definedName name="_520____________________________________________________________________________________________________________________________TEÂN_KHAÙCH_HAØ">#REF!</definedName>
    <definedName name="_521____________________________________________________________________________________________________________________________THAØNH_TIEÀN">#REF!</definedName>
    <definedName name="_522____________________________________________________________________________________________________________________________TRÒ_GIAÙ">#REF!</definedName>
    <definedName name="_522_________________________________________________________________________________SOÁ_CTÖØ">#REF!</definedName>
    <definedName name="_523_______________________________________________________________________________________________________________________________________________MAÕ_HAØNG">#REF!</definedName>
    <definedName name="_523____________________________________________________________________________________________________________________________TRÒ_GIAÙ__VAT">#REF!</definedName>
    <definedName name="_523_________________________________________________________________________________SOÁ_LÖÔÏNG">#REF!</definedName>
    <definedName name="_525___________________________________________________________________________________________________________________________MAÕ_HAØNG">#REF!</definedName>
    <definedName name="_526_______________________________________________________________________________________________________________________________________________MAÕ_SOÁ_THUEÁ">#REF!</definedName>
    <definedName name="_526___________________________________________________________________________________________________________________________MAÕ_SOÁ_THUEÁ">#REF!</definedName>
    <definedName name="_527___________________________________________________________________________________________________________________________ÑÔN_GIAÙ">#REF!</definedName>
    <definedName name="_527_________________________________________________________________________________TEÂN_HAØNG">#REF!</definedName>
    <definedName name="_528___________________________________________________________________________________________________________________________SOÁ_CTÖØ">#REF!</definedName>
    <definedName name="_529_______________________________________________________________________________________________________________________________________________ÑÔN_GIAÙ">#REF!</definedName>
    <definedName name="_529___________________________________________________________________________________________________________________________SOÁ_LÖÔÏNG">#REF!</definedName>
    <definedName name="_53________________________________________________________________________________________________________________________________SOÁ_LÖÔÏNG">#REF!</definedName>
    <definedName name="_530___________________________________________________________________________________________________________________________TEÂN_HAØNG">#REF!</definedName>
    <definedName name="_531___________________________________________________________________________________________________________________________TEÂN_KHAÙCH_HAØ">#REF!</definedName>
    <definedName name="_531_________________________________________________________________________________TEÂN_KHAÙCH_HAØ">#REF!</definedName>
    <definedName name="_532_______________________________________________________________________________________________________________________________________________SOÁ_CTÖØ">#REF!</definedName>
    <definedName name="_532___________________________________________________________________________________________________________________________THAØNH_TIEÀN">#REF!</definedName>
    <definedName name="_533_______________________________________________________________________________________________________________________________________________SOÁ_LÖÔÏNG">#REF!</definedName>
    <definedName name="_533___________________________________________________________________________________________________________________________TRÒ_GIAÙ">#REF!</definedName>
    <definedName name="_534___________________________________________________________________________________________________________________________TRÒ_GIAÙ__VAT">#REF!</definedName>
    <definedName name="_535_________________________________________________________________________________THAØNH_TIEÀN">#REF!</definedName>
    <definedName name="_536_______________________________________________________________________________________________________________________________________________TEÂN_HAØNG">#REF!</definedName>
    <definedName name="_536__________________________________________________________________________________________________________________________MAÕ_HAØNG">#REF!</definedName>
    <definedName name="_537__________________________________________________________________________________________________________________________MAÕ_SOÁ_THUEÁ">#REF!</definedName>
    <definedName name="_538__________________________________________________________________________________________________________________________ÑÔN_GIAÙ">#REF!</definedName>
    <definedName name="_539_______________________________________________________________________________________________________________________________________________TEÂN_KHAÙCH_HAØ">#REF!</definedName>
    <definedName name="_539__________________________________________________________________________________________________________________________SOÁ_CTÖØ">#REF!</definedName>
    <definedName name="_539_________________________________________________________________________________TRÒ_GIAÙ">#REF!</definedName>
    <definedName name="_54_______________________________________________________________________________________________________________________________MAÕ_HAØNG">#REF!</definedName>
    <definedName name="_540__________________________________________________________________________________________________________________________SOÁ_LÖÔÏNG">#REF!</definedName>
    <definedName name="_541__________________________________________________________________________________________________________________________TEÂN_HAØNG">#REF!</definedName>
    <definedName name="_542_______________________________________________________________________________________________________________________________________________THAØNH_TIEÀN">#REF!</definedName>
    <definedName name="_542__________________________________________________________________________________________________________________________TEÂN_KHAÙCH_HAØ">#REF!</definedName>
    <definedName name="_543__________________________________________________________________________________________________________________________THAØNH_TIEÀN">#REF!</definedName>
    <definedName name="_543_________________________________________________________________________________TRÒ_GIAÙ__VAT">#REF!</definedName>
    <definedName name="_544__________________________________________________________________________________________________________________________TRÒ_GIAÙ">#REF!</definedName>
    <definedName name="_545_______________________________________________________________________________________________________________________________________________TRÒ_GIAÙ">#REF!</definedName>
    <definedName name="_545__________________________________________________________________________________________________________________________TRÒ_GIAÙ__VAT">#REF!</definedName>
    <definedName name="_547_________________________________________________________________________________________________________________________MAÕ_HAØNG">#REF!</definedName>
    <definedName name="_548_______________________________________________________________________________________________________________________________________________TRÒ_GIAÙ__VAT">#REF!</definedName>
    <definedName name="_548_________________________________________________________________________________________________________________________MAÕ_SOÁ_THUEÁ">#REF!</definedName>
    <definedName name="_548________________________________________________________________________________MAÕ_HAØNG">#REF!</definedName>
    <definedName name="_549_________________________________________________________________________________________________________________________ÑÔN_GIAÙ">#REF!</definedName>
    <definedName name="_55_______________________________________________________________________________________________________________________________SOÁ_LÖÔÏNG">#REF!</definedName>
    <definedName name="_550_________________________________________________________________________________________________________________________SOÁ_CTÖØ">#REF!</definedName>
    <definedName name="_551_________________________________________________________________________________________________________________________SOÁ_LÖÔÏNG">#REF!</definedName>
    <definedName name="_552______________________________________________________________________________________________________________________________________________MAÕ_HAØNG">#REF!</definedName>
    <definedName name="_552_________________________________________________________________________________________________________________________TEÂN_HAØNG">#REF!</definedName>
    <definedName name="_552________________________________________________________________________________MAÕ_SOÁ_THUEÁ">#REF!</definedName>
    <definedName name="_553_________________________________________________________________________________________________________________________TEÂN_KHAÙCH_HAØ">#REF!</definedName>
    <definedName name="_554_________________________________________________________________________________________________________________________THAØNH_TIEÀN">#REF!</definedName>
    <definedName name="_555______________________________________________________________________________________________________________________________________________MAÕ_SOÁ_THUEÁ">#REF!</definedName>
    <definedName name="_555_________________________________________________________________________________________________________________________TRÒ_GIAÙ">#REF!</definedName>
    <definedName name="_556_________________________________________________________________________________________________________________________TRÒ_GIAÙ__VAT">#REF!</definedName>
    <definedName name="_556________________________________________________________________________________ÑÔN_GIAÙ">#REF!</definedName>
    <definedName name="_558______________________________________________________________________________________________________________________________________________ÑÔN_GIAÙ">#REF!</definedName>
    <definedName name="_558________________________________________________________________________________________________________________________MAÕ_HAØNG">#REF!</definedName>
    <definedName name="_559________________________________________________________________________________________________________________________MAÕ_SOÁ_THUEÁ">#REF!</definedName>
    <definedName name="_56______________________________________________________________________________________________________________________________MAÕ_HAØNG">#REF!</definedName>
    <definedName name="_560________________________________________________________________________________________________________________________ÑÔN_GIAÙ">#REF!</definedName>
    <definedName name="_560________________________________________________________________________________SOÁ_CTÖØ">#REF!</definedName>
    <definedName name="_561______________________________________________________________________________________________________________________________________________SOÁ_CTÖØ">#REF!</definedName>
    <definedName name="_561________________________________________________________________________________________________________________________SOÁ_CTÖØ">#REF!</definedName>
    <definedName name="_561________________________________________________________________________________SOÁ_LÖÔÏNG">#REF!</definedName>
    <definedName name="_562______________________________________________________________________________________________________________________________________________SOÁ_LÖÔÏNG">#REF!</definedName>
    <definedName name="_562________________________________________________________________________________________________________________________SOÁ_LÖÔÏNG">#REF!</definedName>
    <definedName name="_563________________________________________________________________________________________________________________________TEÂN_HAØNG">#REF!</definedName>
    <definedName name="_564________________________________________________________________________________________________________________________TEÂN_KHAÙCH_HAØ">#REF!</definedName>
    <definedName name="_565______________________________________________________________________________________________________________________________________________TEÂN_HAØNG">#REF!</definedName>
    <definedName name="_565________________________________________________________________________________________________________________________THAØNH_TIEÀN">#REF!</definedName>
    <definedName name="_565________________________________________________________________________________TEÂN_HAØNG">#REF!</definedName>
    <definedName name="_566________________________________________________________________________________________________________________________TRÒ_GIAÙ">#REF!</definedName>
    <definedName name="_567________________________________________________________________________________________________________________________TRÒ_GIAÙ__VAT">#REF!</definedName>
    <definedName name="_568______________________________________________________________________________________________________________________________________________TEÂN_KHAÙCH_HAØ">#REF!</definedName>
    <definedName name="_569_______________________________________________________________________________________________________________________MAÕ_HAØNG">#REF!</definedName>
    <definedName name="_569________________________________________________________________________________TEÂN_KHAÙCH_HAØ">#REF!</definedName>
    <definedName name="_57______________________________________________________________________________________________________________________________SOÁ_LÖÔÏNG">#REF!</definedName>
    <definedName name="_570_______________________________________________________________________________________________________________________MAÕ_SOÁ_THUEÁ">#REF!</definedName>
    <definedName name="_571______________________________________________________________________________________________________________________________________________THAØNH_TIEÀN">#REF!</definedName>
    <definedName name="_571_______________________________________________________________________________________________________________________ÑÔN_GIAÙ">#REF!</definedName>
    <definedName name="_572_______________________________________________________________________________________________________________________SOÁ_CTÖØ">#REF!</definedName>
    <definedName name="_573_______________________________________________________________________________________________________________________SOÁ_LÖÔÏNG">#REF!</definedName>
    <definedName name="_573________________________________________________________________________________THAØNH_TIEÀN">#REF!</definedName>
    <definedName name="_574______________________________________________________________________________________________________________________________________________TRÒ_GIAÙ">#REF!</definedName>
    <definedName name="_574_______________________________________________________________________________________________________________________TEÂN_HAØNG">#REF!</definedName>
    <definedName name="_575_______________________________________________________________________________________________________________________TEÂN_KHAÙCH_HAØ">#REF!</definedName>
    <definedName name="_576_______________________________________________________________________________________________________________________THAØNH_TIEÀN">#REF!</definedName>
    <definedName name="_577______________________________________________________________________________________________________________________________________________TRÒ_GIAÙ__VAT">#REF!</definedName>
    <definedName name="_577_______________________________________________________________________________________________________________________TRÒ_GIAÙ">#REF!</definedName>
    <definedName name="_577________________________________________________________________________________TRÒ_GIAÙ">#REF!</definedName>
    <definedName name="_578_______________________________________________________________________________________________________________________TRÒ_GIAÙ__VAT">#REF!</definedName>
    <definedName name="_58_____________________________________________________________________________________________________________________________MAÕ_HAØNG">#REF!</definedName>
    <definedName name="_580______________________________________________________________________________________________________________________MAÕ_HAØNG">#REF!</definedName>
    <definedName name="_581_____________________________________________________________________________________________________________________________________________MAÕ_HAØNG">#REF!</definedName>
    <definedName name="_581______________________________________________________________________________________________________________________MAÕ_SOÁ_THUEÁ">#REF!</definedName>
    <definedName name="_581________________________________________________________________________________TRÒ_GIAÙ__VAT">#REF!</definedName>
    <definedName name="_582______________________________________________________________________________________________________________________ÑÔN_GIAÙ">#REF!</definedName>
    <definedName name="_583______________________________________________________________________________________________________________________SOÁ_CTÖØ">#REF!</definedName>
    <definedName name="_584_____________________________________________________________________________________________________________________________________________MAÕ_SOÁ_THUEÁ">#REF!</definedName>
    <definedName name="_584______________________________________________________________________________________________________________________SOÁ_LÖÔÏNG">#REF!</definedName>
    <definedName name="_585______________________________________________________________________________________________________________________TEÂN_HAØNG">#REF!</definedName>
    <definedName name="_586______________________________________________________________________________________________________________________TEÂN_KHAÙCH_HAØ">#REF!</definedName>
    <definedName name="_586_______________________________________________________________________________MAÕ_HAØNG">#REF!</definedName>
    <definedName name="_587_____________________________________________________________________________________________________________________________________________ÑÔN_GIAÙ">#REF!</definedName>
    <definedName name="_587______________________________________________________________________________________________________________________THAØNH_TIEÀN">#REF!</definedName>
    <definedName name="_588______________________________________________________________________________________________________________________TRÒ_GIAÙ">#REF!</definedName>
    <definedName name="_589______________________________________________________________________________________________________________________TRÒ_GIAÙ__VAT">#REF!</definedName>
    <definedName name="_59_____________________________________________________________________________________________________________________________SOÁ_LÖÔÏNG">#REF!</definedName>
    <definedName name="_590_____________________________________________________________________________________________________________________________________________SOÁ_CTÖØ">#REF!</definedName>
    <definedName name="_590_______________________________________________________________________________MAÕ_SOÁ_THUEÁ">#REF!</definedName>
    <definedName name="_591_____________________________________________________________________________________________________________________________________________SOÁ_LÖÔÏNG">#REF!</definedName>
    <definedName name="_591_____________________________________________________________________________________________________________________MAÕ_HAØNG">#REF!</definedName>
    <definedName name="_592_____________________________________________________________________________________________________________________MAÕ_SOÁ_THUEÁ">#REF!</definedName>
    <definedName name="_593_____________________________________________________________________________________________________________________ÑÔN_GIAÙ">#REF!</definedName>
    <definedName name="_594_____________________________________________________________________________________________________________________________________________TEÂN_HAØNG">#REF!</definedName>
    <definedName name="_594_____________________________________________________________________________________________________________________SOÁ_CTÖØ">#REF!</definedName>
    <definedName name="_594_______________________________________________________________________________ÑÔN_GIAÙ">#REF!</definedName>
    <definedName name="_595_____________________________________________________________________________________________________________________SOÁ_LÖÔÏNG">#REF!</definedName>
    <definedName name="_596_____________________________________________________________________________________________________________________TEÂN_HAØNG">#REF!</definedName>
    <definedName name="_597_____________________________________________________________________________________________________________________________________________TEÂN_KHAÙCH_HAØ">#REF!</definedName>
    <definedName name="_597_____________________________________________________________________________________________________________________TEÂN_KHAÙCH_HAØ">#REF!</definedName>
    <definedName name="_598_____________________________________________________________________________________________________________________THAØNH_TIEÀN">#REF!</definedName>
    <definedName name="_598_______________________________________________________________________________SOÁ_CTÖØ">#REF!</definedName>
    <definedName name="_599_____________________________________________________________________________________________________________________TRÒ_GIAÙ">#REF!</definedName>
    <definedName name="_599_______________________________________________________________________________SOÁ_LÖÔÏNG">#REF!</definedName>
    <definedName name="_60____________________________________________________________________________________________________________________________MAÕ_HAØNG">#REF!</definedName>
    <definedName name="_600_____________________________________________________________________________________________________________________________________________THAØNH_TIEÀN">#REF!</definedName>
    <definedName name="_600_____________________________________________________________________________________________________________________TRÒ_GIAÙ__VAT">#REF!</definedName>
    <definedName name="_602____________________________________________________________________________________________________________________MAÕ_HAØNG">#REF!</definedName>
    <definedName name="_603_____________________________________________________________________________________________________________________________________________TRÒ_GIAÙ">#REF!</definedName>
    <definedName name="_603____________________________________________________________________________________________________________________MAÕ_SOÁ_THUEÁ">#REF!</definedName>
    <definedName name="_603_______________________________________________________________________________TEÂN_HAØNG">#REF!</definedName>
    <definedName name="_604____________________________________________________________________________________________________________________ÑÔN_GIAÙ">#REF!</definedName>
    <definedName name="_605____________________________________________________________________________________________________________________SOÁ_CTÖØ">#REF!</definedName>
    <definedName name="_606_____________________________________________________________________________________________________________________________________________TRÒ_GIAÙ__VAT">#REF!</definedName>
    <definedName name="_606____________________________________________________________________________________________________________________SOÁ_LÖÔÏNG">#REF!</definedName>
    <definedName name="_607____________________________________________________________________________________________________________________TEÂN_HAØNG">#REF!</definedName>
    <definedName name="_607_______________________________________________________________________________TEÂN_KHAÙCH_HAØ">#REF!</definedName>
    <definedName name="_608____________________________________________________________________________________________________________________TEÂN_KHAÙCH_HAØ">#REF!</definedName>
    <definedName name="_609____________________________________________________________________________________________________________________THAØNH_TIEÀN">#REF!</definedName>
    <definedName name="_61____________________________________________________________________________________________________________________________SOÁ_LÖÔÏNG">#REF!</definedName>
    <definedName name="_610____________________________________________________________________________________________________________________________________________MAÕ_HAØNG">#REF!</definedName>
    <definedName name="_610____________________________________________________________________________________________________________________TRÒ_GIAÙ">#REF!</definedName>
    <definedName name="_611____________________________________________________________________________________________________________________TRÒ_GIAÙ__VAT">#REF!</definedName>
    <definedName name="_611_______________________________________________________________________________THAØNH_TIEÀN">#REF!</definedName>
    <definedName name="_613____________________________________________________________________________________________________________________________________________MAÕ_SOÁ_THUEÁ">#REF!</definedName>
    <definedName name="_613___________________________________________________________________________________________________________________MAÕ_HAØNG">#REF!</definedName>
    <definedName name="_614___________________________________________________________________________________________________________________MAÕ_SOÁ_THUEÁ">#REF!</definedName>
    <definedName name="_615___________________________________________________________________________________________________________________ÑÔN_GIAÙ">#REF!</definedName>
    <definedName name="_615_______________________________________________________________________________TRÒ_GIAÙ">#REF!</definedName>
    <definedName name="_616____________________________________________________________________________________________________________________________________________ÑÔN_GIAÙ">#REF!</definedName>
    <definedName name="_616___________________________________________________________________________________________________________________SOÁ_CTÖØ">#REF!</definedName>
    <definedName name="_617___________________________________________________________________________________________________________________SOÁ_LÖÔÏNG">#REF!</definedName>
    <definedName name="_618___________________________________________________________________________________________________________________TEÂN_HAØNG">#REF!</definedName>
    <definedName name="_619____________________________________________________________________________________________________________________________________________SOÁ_CTÖØ">#REF!</definedName>
    <definedName name="_619___________________________________________________________________________________________________________________TEÂN_KHAÙCH_HAØ">#REF!</definedName>
    <definedName name="_619_______________________________________________________________________________TRÒ_GIAÙ__VAT">#REF!</definedName>
    <definedName name="_62___________________________________________________________________________________________________________________________MAÕ_HAØNG">#REF!</definedName>
    <definedName name="_620____________________________________________________________________________________________________________________________________________SOÁ_LÖÔÏNG">#REF!</definedName>
    <definedName name="_620___________________________________________________________________________________________________________________THAØNH_TIEÀN">#REF!</definedName>
    <definedName name="_621___________________________________________________________________________________________________________________TRÒ_GIAÙ">#REF!</definedName>
    <definedName name="_622___________________________________________________________________________________________________________________TRÒ_GIAÙ__VAT">#REF!</definedName>
    <definedName name="_623____________________________________________________________________________________________________________________________________________TEÂN_HAØNG">#REF!</definedName>
    <definedName name="_624__________________________________________________________________________________________________________________MAÕ_HAØNG">#REF!</definedName>
    <definedName name="_624______________________________________________________________________________MAÕ_HAØNG">#REF!</definedName>
    <definedName name="_625__________________________________________________________________________________________________________________MAÕ_SOÁ_THUEÁ">#REF!</definedName>
    <definedName name="_626____________________________________________________________________________________________________________________________________________TEÂN_KHAÙCH_HAØ">#REF!</definedName>
    <definedName name="_626__________________________________________________________________________________________________________________ÑÔN_GIAÙ">#REF!</definedName>
    <definedName name="_627__________________________________________________________________________________________________________________SOÁ_CTÖØ">#REF!</definedName>
    <definedName name="_628__________________________________________________________________________________________________________________SOÁ_LÖÔÏNG">#REF!</definedName>
    <definedName name="_628______________________________________________________________________________MAÕ_SOÁ_THUEÁ">#REF!</definedName>
    <definedName name="_629____________________________________________________________________________________________________________________________________________THAØNH_TIEÀN">#REF!</definedName>
    <definedName name="_629__________________________________________________________________________________________________________________TEÂN_HAØNG">#REF!</definedName>
    <definedName name="_63___________________________________________________________________________________________________________________________SOÁ_LÖÔÏNG">#REF!</definedName>
    <definedName name="_630__________________________________________________________________________________________________________________TEÂN_KHAÙCH_HAØ">#REF!</definedName>
    <definedName name="_631__________________________________________________________________________________________________________________THAØNH_TIEÀN">#REF!</definedName>
    <definedName name="_632____________________________________________________________________________________________________________________________________________TRÒ_GIAÙ">#REF!</definedName>
    <definedName name="_632__________________________________________________________________________________________________________________TRÒ_GIAÙ">#REF!</definedName>
    <definedName name="_632______________________________________________________________________________ÑÔN_GIAÙ">#REF!</definedName>
    <definedName name="_633__________________________________________________________________________________________________________________TRÒ_GIAÙ__VAT">#REF!</definedName>
    <definedName name="_635____________________________________________________________________________________________________________________________________________TRÒ_GIAÙ__VAT">#REF!</definedName>
    <definedName name="_635_________________________________________________________________________________________________________________MAÕ_HAØNG">#REF!</definedName>
    <definedName name="_636_________________________________________________________________________________________________________________MAÕ_SOÁ_THUEÁ">#REF!</definedName>
    <definedName name="_636______________________________________________________________________________SOÁ_CTÖØ">#REF!</definedName>
    <definedName name="_637_________________________________________________________________________________________________________________ÑÔN_GIAÙ">#REF!</definedName>
    <definedName name="_637______________________________________________________________________________SOÁ_LÖÔÏNG">#REF!</definedName>
    <definedName name="_638_________________________________________________________________________________________________________________SOÁ_CTÖØ">#REF!</definedName>
    <definedName name="_639___________________________________________________________________________________________________________________________________________MAÕ_HAØNG">#REF!</definedName>
    <definedName name="_639_________________________________________________________________________________________________________________SOÁ_LÖÔÏNG">#REF!</definedName>
    <definedName name="_64__________________________________________________________________________________________________________________________MAÕ_HAØNG">#REF!</definedName>
    <definedName name="_640_________________________________________________________________________________________________________________TEÂN_HAØNG">#REF!</definedName>
    <definedName name="_641_________________________________________________________________________________________________________________TEÂN_KHAÙCH_HAØ">#REF!</definedName>
    <definedName name="_641______________________________________________________________________________TEÂN_HAØNG">#REF!</definedName>
    <definedName name="_642___________________________________________________________________________________________________________________________________________MAÕ_SOÁ_THUEÁ">#REF!</definedName>
    <definedName name="_642_________________________________________________________________________________________________________________THAØNH_TIEÀN">#REF!</definedName>
    <definedName name="_643_________________________________________________________________________________________________________________TRÒ_GIAÙ">#REF!</definedName>
    <definedName name="_644_________________________________________________________________________________________________________________TRÒ_GIAÙ__VAT">#REF!</definedName>
    <definedName name="_645___________________________________________________________________________________________________________________________________________ÑÔN_GIAÙ">#REF!</definedName>
    <definedName name="_645______________________________________________________________________________TEÂN_KHAÙCH_HAØ">#REF!</definedName>
    <definedName name="_646________________________________________________________________________________________________________________MAÕ_HAØNG">#REF!</definedName>
    <definedName name="_647________________________________________________________________________________________________________________MAÕ_SOÁ_THUEÁ">#REF!</definedName>
    <definedName name="_648___________________________________________________________________________________________________________________________________________SOÁ_CTÖØ">#REF!</definedName>
    <definedName name="_648________________________________________________________________________________________________________________ÑÔN_GIAÙ">#REF!</definedName>
    <definedName name="_649___________________________________________________________________________________________________________________________________________SOÁ_LÖÔÏNG">#REF!</definedName>
    <definedName name="_649________________________________________________________________________________________________________________SOÁ_CTÖØ">#REF!</definedName>
    <definedName name="_649______________________________________________________________________________THAØNH_TIEÀN">#REF!</definedName>
    <definedName name="_65__________________________________________________________________________________________________________________________SOÁ_LÖÔÏNG">#REF!</definedName>
    <definedName name="_650________________________________________________________________________________________________________________SOÁ_LÖÔÏNG">#REF!</definedName>
    <definedName name="_651________________________________________________________________________________________________________________TEÂN_HAØNG">#REF!</definedName>
    <definedName name="_652___________________________________________________________________________________________________________________________________________TEÂN_HAØNG">#REF!</definedName>
    <definedName name="_652________________________________________________________________________________________________________________TEÂN_KHAÙCH_HAØ">#REF!</definedName>
    <definedName name="_653________________________________________________________________________________________________________________THAØNH_TIEÀN">#REF!</definedName>
    <definedName name="_653______________________________________________________________________________TRÒ_GIAÙ">#REF!</definedName>
    <definedName name="_654________________________________________________________________________________________________________________TRÒ_GIAÙ">#REF!</definedName>
    <definedName name="_655___________________________________________________________________________________________________________________________________________TEÂN_KHAÙCH_HAØ">#REF!</definedName>
    <definedName name="_655________________________________________________________________________________________________________________TRÒ_GIAÙ__VAT">#REF!</definedName>
    <definedName name="_657_______________________________________________________________________________________________________________MAÕ_HAØNG">#REF!</definedName>
    <definedName name="_657______________________________________________________________________________TRÒ_GIAÙ__VAT">#REF!</definedName>
    <definedName name="_658___________________________________________________________________________________________________________________________________________THAØNH_TIEÀN">#REF!</definedName>
    <definedName name="_658_______________________________________________________________________________________________________________MAÕ_SOÁ_THUEÁ">#REF!</definedName>
    <definedName name="_659_______________________________________________________________________________________________________________ÑÔN_GIAÙ">#REF!</definedName>
    <definedName name="_66_________________________________________________________________________________________________________________________MAÕ_HAØNG">#REF!</definedName>
    <definedName name="_660_______________________________________________________________________________________________________________SOÁ_CTÖØ">#REF!</definedName>
    <definedName name="_661___________________________________________________________________________________________________________________________________________TRÒ_GIAÙ">#REF!</definedName>
    <definedName name="_661_______________________________________________________________________________________________________________SOÁ_LÖÔÏNG">#REF!</definedName>
    <definedName name="_662_______________________________________________________________________________________________________________TEÂN_HAØNG">#REF!</definedName>
    <definedName name="_663_______________________________________________________________________________________________________________TEÂN_KHAÙCH_HAØ">#REF!</definedName>
    <definedName name="_664___________________________________________________________________________________________________________________________________________TRÒ_GIAÙ__VAT">#REF!</definedName>
    <definedName name="_664_______________________________________________________________________________________________________________THAØNH_TIEÀN">#REF!</definedName>
    <definedName name="_665_______________________________________________________________________________________________________________TRÒ_GIAÙ">#REF!</definedName>
    <definedName name="_665_____________________________________________________________________________MAÕ_SOÁ_THUEÁ">#REF!</definedName>
    <definedName name="_666_______________________________________________________________________________________________________________TRÒ_GIAÙ__VAT">#REF!</definedName>
    <definedName name="_668__________________________________________________________________________________________________________________________________________MAÕ_HAØNG">#REF!</definedName>
    <definedName name="_668______________________________________________________________________________________________________________MAÕ_HAØNG">#REF!</definedName>
    <definedName name="_669______________________________________________________________________________________________________________MAÕ_SOÁ_THUEÁ">#REF!</definedName>
    <definedName name="_669_____________________________________________________________________________ÑÔN_GIAÙ">#REF!</definedName>
    <definedName name="_67_________________________________________________________________________________________________________________________SOÁ_LÖÔÏNG">#REF!</definedName>
    <definedName name="_670______________________________________________________________________________________________________________ÑÔN_GIAÙ">#REF!</definedName>
    <definedName name="_671__________________________________________________________________________________________________________________________________________MAÕ_SOÁ_THUEÁ">#REF!</definedName>
    <definedName name="_671______________________________________________________________________________________________________________SOÁ_CTÖØ">#REF!</definedName>
    <definedName name="_672______________________________________________________________________________________________________________SOÁ_LÖÔÏNG">#REF!</definedName>
    <definedName name="_673______________________________________________________________________________________________________________TEÂN_HAØNG">#REF!</definedName>
    <definedName name="_673_____________________________________________________________________________SOÁ_CTÖØ">#REF!</definedName>
    <definedName name="_674__________________________________________________________________________________________________________________________________________ÑÔN_GIAÙ">#REF!</definedName>
    <definedName name="_674______________________________________________________________________________________________________________TEÂN_KHAÙCH_HAØ">#REF!</definedName>
    <definedName name="_675______________________________________________________________________________________________________________THAØNH_TIEÀN">#REF!</definedName>
    <definedName name="_676______________________________________________________________________________________________________________TRÒ_GIAÙ">#REF!</definedName>
    <definedName name="_677__________________________________________________________________________________________________________________________________________SOÁ_CTÖØ">#REF!</definedName>
    <definedName name="_677______________________________________________________________________________________________________________TRÒ_GIAÙ__VAT">#REF!</definedName>
    <definedName name="_677_____________________________________________________________________________TEÂN_HAØNG">#REF!</definedName>
    <definedName name="_678__________________________________________________________________________________________________________________________________________SOÁ_LÖÔÏNG">#REF!</definedName>
    <definedName name="_679_____________________________________________________________________________________________________________MAÕ_HAØNG">#REF!</definedName>
    <definedName name="_68_??????3">#N/A</definedName>
    <definedName name="_68________________________________________________________________________________________________________________________MAÕ_HAØNG">#REF!</definedName>
    <definedName name="_680_____________________________________________________________________________________________________________MAÕ_SOÁ_THUEÁ">#REF!</definedName>
    <definedName name="_681__________________________________________________________________________________________________________________________________________TEÂN_HAØNG">#REF!</definedName>
    <definedName name="_681_____________________________________________________________________________________________________________ÑÔN_GIAÙ">#REF!</definedName>
    <definedName name="_681_____________________________________________________________________________TEÂN_KHAÙCH_HAØ">#REF!</definedName>
    <definedName name="_682_____________________________________________________________________________________________________________SOÁ_CTÖØ">#REF!</definedName>
    <definedName name="_683_____________________________________________________________________________________________________________SOÁ_LÖÔÏNG">#REF!</definedName>
    <definedName name="_684__________________________________________________________________________________________________________________________________________TEÂN_KHAÙCH_HAØ">#REF!</definedName>
    <definedName name="_684_____________________________________________________________________________________________________________TEÂN_HAØNG">#REF!</definedName>
    <definedName name="_685_____________________________________________________________________________________________________________TEÂN_KHAÙCH_HAØ">#REF!</definedName>
    <definedName name="_685_____________________________________________________________________________THAØNH_TIEÀN">#REF!</definedName>
    <definedName name="_686_____________________________________________________________________________________________________________THAØNH_TIEÀN">#REF!</definedName>
    <definedName name="_687__________________________________________________________________________________________________________________________________________THAØNH_TIEÀN">#REF!</definedName>
    <definedName name="_687_____________________________________________________________________________________________________________TRÒ_GIAÙ">#REF!</definedName>
    <definedName name="_688_____________________________________________________________________________________________________________TRÒ_GIAÙ__VAT">#REF!</definedName>
    <definedName name="_689_____________________________________________________________________________TRÒ_GIAÙ">#REF!</definedName>
    <definedName name="_69________________________________________________________________________________________________________________________SOÁ_LÖÔÏNG">#REF!</definedName>
    <definedName name="_690__________________________________________________________________________________________________________________________________________TRÒ_GIAÙ">#REF!</definedName>
    <definedName name="_690____________________________________________________________________________________________________________MAÕ_HAØNG">#REF!</definedName>
    <definedName name="_691____________________________________________________________________________________________________________MAÕ_SOÁ_THUEÁ">#REF!</definedName>
    <definedName name="_692____________________________________________________________________________________________________________ÑÔN_GIAÙ">#REF!</definedName>
    <definedName name="_693__________________________________________________________________________________________________________________________________________TRÒ_GIAÙ__VAT">#REF!</definedName>
    <definedName name="_693____________________________________________________________________________________________________________SOÁ_CTÖØ">#REF!</definedName>
    <definedName name="_693_____________________________________________________________________________TRÒ_GIAÙ__VAT">#REF!</definedName>
    <definedName name="_694____________________________________________________________________________________________________________SOÁ_LÖÔÏNG">#REF!</definedName>
    <definedName name="_695____________________________________________________________________________________________________________TEÂN_HAØNG">#REF!</definedName>
    <definedName name="_696____________________________________________________________________________________________________________TEÂN_KHAÙCH_HAØ">#REF!</definedName>
    <definedName name="_697_________________________________________________________________________________________________________________________________________MAÕ_HAØNG">#REF!</definedName>
    <definedName name="_697____________________________________________________________________________________________________________THAØNH_TIEÀN">#REF!</definedName>
    <definedName name="_698____________________________________________________________________________________________________________TRÒ_GIAÙ">#REF!</definedName>
    <definedName name="_699____________________________________________________________________________________________________________TRÒ_GIAÙ__VAT">#REF!</definedName>
    <definedName name="_7_??" localSheetId="3">___________km198</definedName>
    <definedName name="_7_??">___________km198</definedName>
    <definedName name="_70_______________________________________________________________________________________________________________________MAÕ_HAØNG">#REF!</definedName>
    <definedName name="_700_________________________________________________________________________________________________________________________________________MAÕ_SOÁ_THUEÁ">#REF!</definedName>
    <definedName name="_701___________________________________________________________________________________________________________MAÕ_HAØNG">#REF!</definedName>
    <definedName name="_701____________________________________________________________________________MAÕ_SOÁ_THUEÁ">#REF!</definedName>
    <definedName name="_702___________________________________________________________________________________________________________MAÕ_SOÁ_THUEÁ">#REF!</definedName>
    <definedName name="_703_________________________________________________________________________________________________________________________________________ÑÔN_GIAÙ">#REF!</definedName>
    <definedName name="_703___________________________________________________________________________________________________________ÑÔN_GIAÙ">#REF!</definedName>
    <definedName name="_704___________________________________________________________________________________________________________SOÁ_CTÖØ">#REF!</definedName>
    <definedName name="_705___________________________________________________________________________________________________________SOÁ_LÖÔÏNG">#REF!</definedName>
    <definedName name="_705____________________________________________________________________________ÑÔN_GIAÙ">#REF!</definedName>
    <definedName name="_706_________________________________________________________________________________________________________________________________________SOÁ_CTÖØ">#REF!</definedName>
    <definedName name="_706___________________________________________________________________________________________________________TEÂN_HAØNG">#REF!</definedName>
    <definedName name="_707_________________________________________________________________________________________________________________________________________SOÁ_LÖÔÏNG">#REF!</definedName>
    <definedName name="_707___________________________________________________________________________________________________________TEÂN_KHAÙCH_HAØ">#REF!</definedName>
    <definedName name="_708___________________________________________________________________________________________________________THAØNH_TIEÀN">#REF!</definedName>
    <definedName name="_709___________________________________________________________________________________________________________TRÒ_GIAÙ">#REF!</definedName>
    <definedName name="_709____________________________________________________________________________SOÁ_CTÖØ">#REF!</definedName>
    <definedName name="_71_______________________________________________________________________________________________________________________SOÁ_LÖÔÏNG">#REF!</definedName>
    <definedName name="_710_________________________________________________________________________________________________________________________________________TEÂN_HAØNG">#REF!</definedName>
    <definedName name="_710___________________________________________________________________________________________________________TRÒ_GIAÙ__VAT">#REF!</definedName>
    <definedName name="_712__________________________________________________________________________________________________________MAÕ_HAØNG">#REF!</definedName>
    <definedName name="_713_________________________________________________________________________________________________________________________________________TEÂN_KHAÙCH_HAØ">#REF!</definedName>
    <definedName name="_713__________________________________________________________________________________________________________MAÕ_SOÁ_THUEÁ">#REF!</definedName>
    <definedName name="_713____________________________________________________________________________TEÂN_HAØNG">#REF!</definedName>
    <definedName name="_714__________________________________________________________________________________________________________ÑÔN_GIAÙ">#REF!</definedName>
    <definedName name="_715__________________________________________________________________________________________________________SOÁ_CTÖØ">#REF!</definedName>
    <definedName name="_716_________________________________________________________________________________________________________________________________________THAØNH_TIEÀN">#REF!</definedName>
    <definedName name="_716__________________________________________________________________________________________________________SOÁ_LÖÔÏNG">#REF!</definedName>
    <definedName name="_717__________________________________________________________________________________________________________TEÂN_HAØNG">#REF!</definedName>
    <definedName name="_717____________________________________________________________________________TEÂN_KHAÙCH_HAØ">#REF!</definedName>
    <definedName name="_718__________________________________________________________________________________________________________TEÂN_KHAÙCH_HAØ">#REF!</definedName>
    <definedName name="_719_________________________________________________________________________________________________________________________________________TRÒ_GIAÙ">#REF!</definedName>
    <definedName name="_719__________________________________________________________________________________________________________THAØNH_TIEÀN">#REF!</definedName>
    <definedName name="_72______________________________________________________________________________________________________________________MAÕ_HAØNG">#REF!</definedName>
    <definedName name="_720__________________________________________________________________________________________________________TRÒ_GIAÙ">#REF!</definedName>
    <definedName name="_721__________________________________________________________________________________________________________TRÒ_GIAÙ__VAT">#REF!</definedName>
    <definedName name="_721____________________________________________________________________________THAØNH_TIEÀN">#REF!</definedName>
    <definedName name="_722_________________________________________________________________________________________________________________________________________TRÒ_GIAÙ__VAT">#REF!</definedName>
    <definedName name="_723_________________________________________________________________________________________________________MAÕ_HAØNG">#REF!</definedName>
    <definedName name="_724_________________________________________________________________________________________________________MAÕ_SOÁ_THUEÁ">#REF!</definedName>
    <definedName name="_725_________________________________________________________________________________________________________ÑÔN_GIAÙ">#REF!</definedName>
    <definedName name="_725____________________________________________________________________________TRÒ_GIAÙ">#REF!</definedName>
    <definedName name="_726________________________________________________________________________________________________________________________________________MAÕ_HAØNG">#REF!</definedName>
    <definedName name="_726_________________________________________________________________________________________________________SOÁ_CTÖØ">#REF!</definedName>
    <definedName name="_727_________________________________________________________________________________________________________SOÁ_LÖÔÏNG">#REF!</definedName>
    <definedName name="_728_________________________________________________________________________________________________________TEÂN_HAØNG">#REF!</definedName>
    <definedName name="_729________________________________________________________________________________________________________________________________________MAÕ_SOÁ_THUEÁ">#REF!</definedName>
    <definedName name="_729_________________________________________________________________________________________________________TEÂN_KHAÙCH_HAØ">#REF!</definedName>
    <definedName name="_729____________________________________________________________________________TRÒ_GIAÙ__VAT">#REF!</definedName>
    <definedName name="_73______________________________________________________________________________________________________________________SOÁ_LÖÔÏNG">#REF!</definedName>
    <definedName name="_730_________________________________________________________________________________________________________THAØNH_TIEÀN">#REF!</definedName>
    <definedName name="_731_________________________________________________________________________________________________________TRÒ_GIAÙ">#REF!</definedName>
    <definedName name="_732________________________________________________________________________________________________________________________________________ÑÔN_GIAÙ">#REF!</definedName>
    <definedName name="_732_________________________________________________________________________________________________________TRÒ_GIAÙ__VAT">#REF!</definedName>
    <definedName name="_734________________________________________________________________________________________________________MAÕ_HAØNG">#REF!</definedName>
    <definedName name="_735________________________________________________________________________________________________________________________________________SOÁ_CTÖØ">#REF!</definedName>
    <definedName name="_735________________________________________________________________________________________________________MAÕ_SOÁ_THUEÁ">#REF!</definedName>
    <definedName name="_736________________________________________________________________________________________________________________________________________SOÁ_LÖÔÏNG">#REF!</definedName>
    <definedName name="_736________________________________________________________________________________________________________ÑÔN_GIAÙ">#REF!</definedName>
    <definedName name="_737________________________________________________________________________________________________________SOÁ_CTÖØ">#REF!</definedName>
    <definedName name="_737___________________________________________________________________________MAÕ_SOÁ_THUEÁ">#REF!</definedName>
    <definedName name="_738________________________________________________________________________________________________________SOÁ_LÖÔÏNG">#REF!</definedName>
    <definedName name="_739________________________________________________________________________________________________________________________________________TEÂN_HAØNG">#REF!</definedName>
    <definedName name="_739________________________________________________________________________________________________________TEÂN_HAØNG">#REF!</definedName>
    <definedName name="_74_____________________________________________________________________________________________________________________MAÕ_HAØNG">#REF!</definedName>
    <definedName name="_740________________________________________________________________________________________________________TEÂN_KHAÙCH_HAØ">#REF!</definedName>
    <definedName name="_741________________________________________________________________________________________________________THAØNH_TIEÀN">#REF!</definedName>
    <definedName name="_741___________________________________________________________________________ÑÔN_GIAÙ">#REF!</definedName>
    <definedName name="_742________________________________________________________________________________________________________________________________________TEÂN_KHAÙCH_HAØ">#REF!</definedName>
    <definedName name="_742________________________________________________________________________________________________________TRÒ_GIAÙ">#REF!</definedName>
    <definedName name="_743________________________________________________________________________________________________________TRÒ_GIAÙ__VAT">#REF!</definedName>
    <definedName name="_745________________________________________________________________________________________________________________________________________THAØNH_TIEÀN">#REF!</definedName>
    <definedName name="_745_______________________________________________________________________________________________________MAÕ_HAØNG">#REF!</definedName>
    <definedName name="_745___________________________________________________________________________SOÁ_CTÖØ">#REF!</definedName>
    <definedName name="_746_______________________________________________________________________________________________________MAÕ_SOÁ_THUEÁ">#REF!</definedName>
    <definedName name="_747_______________________________________________________________________________________________________ÑÔN_GIAÙ">#REF!</definedName>
    <definedName name="_748________________________________________________________________________________________________________________________________________TRÒ_GIAÙ">#REF!</definedName>
    <definedName name="_748_______________________________________________________________________________________________________SOÁ_CTÖØ">#REF!</definedName>
    <definedName name="_749_______________________________________________________________________________________________________SOÁ_LÖÔÏNG">#REF!</definedName>
    <definedName name="_749___________________________________________________________________________TEÂN_HAØNG">#REF!</definedName>
    <definedName name="_75_____________________________________________________________________________________________________________________SOÁ_LÖÔÏNG">#REF!</definedName>
    <definedName name="_750_______________________________________________________________________________________________________TEÂN_HAØNG">#REF!</definedName>
    <definedName name="_751________________________________________________________________________________________________________________________________________TRÒ_GIAÙ__VAT">#REF!</definedName>
    <definedName name="_751_______________________________________________________________________________________________________TEÂN_KHAÙCH_HAØ">#REF!</definedName>
    <definedName name="_752_______________________________________________________________________________________________________THAØNH_TIEÀN">#REF!</definedName>
    <definedName name="_753_______________________________________________________________________________________________________TRÒ_GIAÙ">#REF!</definedName>
    <definedName name="_753___________________________________________________________________________TEÂN_KHAÙCH_HAØ">#REF!</definedName>
    <definedName name="_754_______________________________________________________________________________________________________TRÒ_GIAÙ__VAT">#REF!</definedName>
    <definedName name="_755_______________________________________________________________________________________________________________________________________MAÕ_HAØNG">#REF!</definedName>
    <definedName name="_756______________________________________________________________________________________________________MAÕ_HAØNG">#REF!</definedName>
    <definedName name="_757______________________________________________________________________________________________________MAÕ_SOÁ_THUEÁ">#REF!</definedName>
    <definedName name="_757___________________________________________________________________________THAØNH_TIEÀN">#REF!</definedName>
    <definedName name="_758_______________________________________________________________________________________________________________________________________MAÕ_SOÁ_THUEÁ">#REF!</definedName>
    <definedName name="_758______________________________________________________________________________________________________ÑÔN_GIAÙ">#REF!</definedName>
    <definedName name="_759______________________________________________________________________________________________________SOÁ_CTÖØ">#REF!</definedName>
    <definedName name="_76____________________________________________________________________________________________________________________MAÕ_HAØNG">#REF!</definedName>
    <definedName name="_760______________________________________________________________________________________________________SOÁ_LÖÔÏNG">#REF!</definedName>
    <definedName name="_761_______________________________________________________________________________________________________________________________________ÑÔN_GIAÙ">#REF!</definedName>
    <definedName name="_761______________________________________________________________________________________________________TEÂN_HAØNG">#REF!</definedName>
    <definedName name="_761___________________________________________________________________________TRÒ_GIAÙ">#REF!</definedName>
    <definedName name="_762______________________________________________________________________________________________________TEÂN_KHAÙCH_HAØ">#REF!</definedName>
    <definedName name="_763______________________________________________________________________________________________________THAØNH_TIEÀN">#REF!</definedName>
    <definedName name="_764_______________________________________________________________________________________________________________________________________SOÁ_CTÖØ">#REF!</definedName>
    <definedName name="_764______________________________________________________________________________________________________TRÒ_GIAÙ">#REF!</definedName>
    <definedName name="_765_______________________________________________________________________________________________________________________________________SOÁ_LÖÔÏNG">#REF!</definedName>
    <definedName name="_765______________________________________________________________________________________________________TRÒ_GIAÙ__VAT">#REF!</definedName>
    <definedName name="_765___________________________________________________________________________TRÒ_GIAÙ__VAT">#REF!</definedName>
    <definedName name="_767_____________________________________________________________________________________________________MAÕ_HAØNG">#REF!</definedName>
    <definedName name="_768_______________________________________________________________________________________________________________________________________TEÂN_HAØNG">#REF!</definedName>
    <definedName name="_768_____________________________________________________________________________________________________MAÕ_SOÁ_THUEÁ">#REF!</definedName>
    <definedName name="_769_____________________________________________________________________________________________________ÑÔN_GIAÙ">#REF!</definedName>
    <definedName name="_77____________________________________________________________________________________________________________________SOÁ_LÖÔÏNG">#REF!</definedName>
    <definedName name="_770_____________________________________________________________________________________________________SOÁ_CTÖØ">#REF!</definedName>
    <definedName name="_771_______________________________________________________________________________________________________________________________________TEÂN_KHAÙCH_HAØ">#REF!</definedName>
    <definedName name="_771_____________________________________________________________________________________________________SOÁ_LÖÔÏNG">#REF!</definedName>
    <definedName name="_772_____________________________________________________________________________________________________TEÂN_HAØNG">#REF!</definedName>
    <definedName name="_773_____________________________________________________________________________________________________TEÂN_KHAÙCH_HAØ">#REF!</definedName>
    <definedName name="_773__________________________________________________________________________MAÕ_SOÁ_THUEÁ">#REF!</definedName>
    <definedName name="_774_______________________________________________________________________________________________________________________________________THAØNH_TIEÀN">#REF!</definedName>
    <definedName name="_774_____________________________________________________________________________________________________THAØNH_TIEÀN">#REF!</definedName>
    <definedName name="_775_____________________________________________________________________________________________________TRÒ_GIAÙ">#REF!</definedName>
    <definedName name="_776_____________________________________________________________________________________________________TRÒ_GIAÙ__VAT">#REF!</definedName>
    <definedName name="_777_______________________________________________________________________________________________________________________________________TRÒ_GIAÙ">#REF!</definedName>
    <definedName name="_777__________________________________________________________________________ÑÔN_GIAÙ">#REF!</definedName>
    <definedName name="_778____________________________________________________________________________________________________MAÕ_HAØNG">#REF!</definedName>
    <definedName name="_779____________________________________________________________________________________________________MAÕ_SOÁ_THUEÁ">#REF!</definedName>
    <definedName name="_78___________________________________________________________________________________________________________________MAÕ_HAØNG">#REF!</definedName>
    <definedName name="_780_______________________________________________________________________________________________________________________________________TRÒ_GIAÙ__VAT">#REF!</definedName>
    <definedName name="_780____________________________________________________________________________________________________ÑÔN_GIAÙ">#REF!</definedName>
    <definedName name="_781____________________________________________________________________________________________________SOÁ_CTÖØ">#REF!</definedName>
    <definedName name="_781__________________________________________________________________________SOÁ_CTÖØ">#REF!</definedName>
    <definedName name="_782____________________________________________________________________________________________________SOÁ_LÖÔÏNG">#REF!</definedName>
    <definedName name="_783____________________________________________________________________________________________________TEÂN_HAØNG">#REF!</definedName>
    <definedName name="_784______________________________________________________________________________________________________________________________________MAÕ_HAØNG">#REF!</definedName>
    <definedName name="_784____________________________________________________________________________________________________TEÂN_KHAÙCH_HAØ">#REF!</definedName>
    <definedName name="_785____________________________________________________________________________________________________THAØNH_TIEÀN">#REF!</definedName>
    <definedName name="_785__________________________________________________________________________TEÂN_HAØNG">#REF!</definedName>
    <definedName name="_786____________________________________________________________________________________________________TRÒ_GIAÙ">#REF!</definedName>
    <definedName name="_787______________________________________________________________________________________________________________________________________MAÕ_SOÁ_THUEÁ">#REF!</definedName>
    <definedName name="_787____________________________________________________________________________________________________TRÒ_GIAÙ__VAT">#REF!</definedName>
    <definedName name="_789___________________________________________________________________________________________________MAÕ_HAØNG">#REF!</definedName>
    <definedName name="_789__________________________________________________________________________TEÂN_KHAÙCH_HAØ">#REF!</definedName>
    <definedName name="_79___________________________________________________________________________________________________________________SOÁ_LÖÔÏNG">#REF!</definedName>
    <definedName name="_790______________________________________________________________________________________________________________________________________ÑÔN_GIAÙ">#REF!</definedName>
    <definedName name="_790___________________________________________________________________________________________________MAÕ_SOÁ_THUEÁ">#REF!</definedName>
    <definedName name="_791___________________________________________________________________________________________________ÑÔN_GIAÙ">#REF!</definedName>
    <definedName name="_792___________________________________________________________________________________________________SOÁ_CTÖØ">#REF!</definedName>
    <definedName name="_793______________________________________________________________________________________________________________________________________SOÁ_CTÖØ">#REF!</definedName>
    <definedName name="_793___________________________________________________________________________________________________SOÁ_LÖÔÏNG">#REF!</definedName>
    <definedName name="_793__________________________________________________________________________THAØNH_TIEÀN">#REF!</definedName>
    <definedName name="_794______________________________________________________________________________________________________________________________________SOÁ_LÖÔÏNG">#REF!</definedName>
    <definedName name="_794___________________________________________________________________________________________________TEÂN_HAØNG">#REF!</definedName>
    <definedName name="_795___________________________________________________________________________________________________TEÂN_KHAÙCH_HAØ">#REF!</definedName>
    <definedName name="_796___________________________________________________________________________________________________THAØNH_TIEÀN">#REF!</definedName>
    <definedName name="_797______________________________________________________________________________________________________________________________________TEÂN_HAØNG">#REF!</definedName>
    <definedName name="_797___________________________________________________________________________________________________TRÒ_GIAÙ">#REF!</definedName>
    <definedName name="_797__________________________________________________________________________TRÒ_GIAÙ">#REF!</definedName>
    <definedName name="_798___________________________________________________________________________________________________TRÒ_GIAÙ__VAT">#REF!</definedName>
    <definedName name="_80__________________________________________________________________________________________________________________MAÕ_HAØNG">#REF!</definedName>
    <definedName name="_800______________________________________________________________________________________________________________________________________TEÂN_KHAÙCH_HAØ">#REF!</definedName>
    <definedName name="_800__________________________________________________________________________________________________MAÕ_HAØNG">#REF!</definedName>
    <definedName name="_801__________________________________________________________________________________________________MAÕ_SOÁ_THUEÁ">#REF!</definedName>
    <definedName name="_801__________________________________________________________________________TRÒ_GIAÙ__VAT">#REF!</definedName>
    <definedName name="_802__________________________________________________________________________________________________ÑÔN_GIAÙ">#REF!</definedName>
    <definedName name="_803______________________________________________________________________________________________________________________________________THAØNH_TIEÀN">#REF!</definedName>
    <definedName name="_803__________________________________________________________________________________________________SOÁ_CTÖØ">#REF!</definedName>
    <definedName name="_804__________________________________________________________________________________________________SOÁ_LÖÔÏNG">#REF!</definedName>
    <definedName name="_805__________________________________________________________________________________________________TEÂN_HAØNG">#REF!</definedName>
    <definedName name="_806______________________________________________________________________________________________________________________________________TRÒ_GIAÙ">#REF!</definedName>
    <definedName name="_806__________________________________________________________________________________________________TEÂN_KHAÙCH_HAØ">#REF!</definedName>
    <definedName name="_807__________________________________________________________________________________________________THAØNH_TIEÀN">#REF!</definedName>
    <definedName name="_808__________________________________________________________________________________________________TRÒ_GIAÙ">#REF!</definedName>
    <definedName name="_809______________________________________________________________________________________________________________________________________TRÒ_GIAÙ__VAT">#REF!</definedName>
    <definedName name="_809__________________________________________________________________________________________________TRÒ_GIAÙ__VAT">#REF!</definedName>
    <definedName name="_809_________________________________________________________________________MAÕ_SOÁ_THUEÁ">#REF!</definedName>
    <definedName name="_81__________________________________________________________________________________________________________________SOÁ_LÖÔÏNG">#REF!</definedName>
    <definedName name="_811_________________________________________________________________________________________________MAÕ_HAØNG">#REF!</definedName>
    <definedName name="_812_________________________________________________________________________________________________MAÕ_SOÁ_THUEÁ">#REF!</definedName>
    <definedName name="_813_____________________________________________________________________________________________________________________________________MAÕ_HAØNG">#REF!</definedName>
    <definedName name="_813_________________________________________________________________________________________________ÑÔN_GIAÙ">#REF!</definedName>
    <definedName name="_813_________________________________________________________________________ÑÔN_GIAÙ">#REF!</definedName>
    <definedName name="_814_________________________________________________________________________________________________SOÁ_CTÖØ">#REF!</definedName>
    <definedName name="_815_________________________________________________________________________________________________SOÁ_LÖÔÏNG">#REF!</definedName>
    <definedName name="_816_____________________________________________________________________________________________________________________________________MAÕ_SOÁ_THUEÁ">#REF!</definedName>
    <definedName name="_816_________________________________________________________________________________________________TEÂN_HAØNG">#REF!</definedName>
    <definedName name="_817_________________________________________________________________________________________________TEÂN_KHAÙCH_HAØ">#REF!</definedName>
    <definedName name="_817_________________________________________________________________________SOÁ_CTÖØ">#REF!</definedName>
    <definedName name="_818_________________________________________________________________________________________________THAØNH_TIEÀN">#REF!</definedName>
    <definedName name="_819_____________________________________________________________________________________________________________________________________ÑÔN_GIAÙ">#REF!</definedName>
    <definedName name="_819_________________________________________________________________________________________________TRÒ_GIAÙ">#REF!</definedName>
    <definedName name="_82_________________________________________________________________________________________________________________MAÕ_HAØNG">#REF!</definedName>
    <definedName name="_820_________________________________________________________________________________________________TRÒ_GIAÙ__VAT">#REF!</definedName>
    <definedName name="_821_________________________________________________________________________TEÂN_HAØNG">#REF!</definedName>
    <definedName name="_822_____________________________________________________________________________________________________________________________________SOÁ_CTÖØ">#REF!</definedName>
    <definedName name="_822________________________________________________________________________________________________MAÕ_HAØNG">#REF!</definedName>
    <definedName name="_823_____________________________________________________________________________________________________________________________________SOÁ_LÖÔÏNG">#REF!</definedName>
    <definedName name="_823________________________________________________________________________________________________MAÕ_SOÁ_THUEÁ">#REF!</definedName>
    <definedName name="_824________________________________________________________________________________________________ÑÔN_GIAÙ">#REF!</definedName>
    <definedName name="_825________________________________________________________________________________________________SOÁ_CTÖØ">#REF!</definedName>
    <definedName name="_825_________________________________________________________________________TEÂN_KHAÙCH_HAØ">#REF!</definedName>
    <definedName name="_826_____________________________________________________________________________________________________________________________________TEÂN_HAØNG">#REF!</definedName>
    <definedName name="_826________________________________________________________________________________________________SOÁ_LÖÔÏNG">#REF!</definedName>
    <definedName name="_827________________________________________________________________________________________________TEÂN_HAØNG">#REF!</definedName>
    <definedName name="_828________________________________________________________________________________________________TEÂN_KHAÙCH_HAØ">#REF!</definedName>
    <definedName name="_829_____________________________________________________________________________________________________________________________________TEÂN_KHAÙCH_HAØ">#REF!</definedName>
    <definedName name="_829________________________________________________________________________________________________THAØNH_TIEÀN">#REF!</definedName>
    <definedName name="_829_________________________________________________________________________THAØNH_TIEÀN">#REF!</definedName>
    <definedName name="_83_________________________________________________________________________________________________________________SOÁ_LÖÔÏNG">#REF!</definedName>
    <definedName name="_830________________________________________________________________________________________________TRÒ_GIAÙ">#REF!</definedName>
    <definedName name="_831________________________________________________________________________________________________TRÒ_GIAÙ__VAT">#REF!</definedName>
    <definedName name="_832_____________________________________________________________________________________________________________________________________THAØNH_TIEÀN">#REF!</definedName>
    <definedName name="_833_______________________________________________________________________________________________MAÕ_HAØNG">#REF!</definedName>
    <definedName name="_833_________________________________________________________________________TRÒ_GIAÙ">#REF!</definedName>
    <definedName name="_834_______________________________________________________________________________________________MAÕ_SOÁ_THUEÁ">#REF!</definedName>
    <definedName name="_835_____________________________________________________________________________________________________________________________________TRÒ_GIAÙ">#REF!</definedName>
    <definedName name="_835_______________________________________________________________________________________________ÑÔN_GIAÙ">#REF!</definedName>
    <definedName name="_836_______________________________________________________________________________________________SOÁ_CTÖØ">#REF!</definedName>
    <definedName name="_837_______________________________________________________________________________________________SOÁ_LÖÔÏNG">#REF!</definedName>
    <definedName name="_837_________________________________________________________________________TRÒ_GIAÙ__VAT">#REF!</definedName>
    <definedName name="_838_____________________________________________________________________________________________________________________________________TRÒ_GIAÙ__VAT">#REF!</definedName>
    <definedName name="_838_______________________________________________________________________________________________TEÂN_HAØNG">#REF!</definedName>
    <definedName name="_839_______________________________________________________________________________________________TEÂN_KHAÙCH_HAØ">#REF!</definedName>
    <definedName name="_84________________________________________________________________________________________________________________MAÕ_HAØNG">#REF!</definedName>
    <definedName name="_840_______________________________________________________________________________________________THAØNH_TIEÀN">#REF!</definedName>
    <definedName name="_841_______________________________________________________________________________________________TRÒ_GIAÙ">#REF!</definedName>
    <definedName name="_842____________________________________________________________________________________________________________________________________MAÕ_HAØNG">#REF!</definedName>
    <definedName name="_842_______________________________________________________________________________________________TRÒ_GIAÙ__VAT">#REF!</definedName>
    <definedName name="_844______________________________________________________________________________________________MAÕ_HAØNG">#REF!</definedName>
    <definedName name="_845____________________________________________________________________________________________________________________________________MAÕ_SOÁ_THUEÁ">#REF!</definedName>
    <definedName name="_845______________________________________________________________________________________________MAÕ_SOÁ_THUEÁ">#REF!</definedName>
    <definedName name="_845________________________________________________________________________MAÕ_SOÁ_THUEÁ">#REF!</definedName>
    <definedName name="_846______________________________________________________________________________________________ÑÔN_GIAÙ">#REF!</definedName>
    <definedName name="_847______________________________________________________________________________________________SOÁ_CTÖØ">#REF!</definedName>
    <definedName name="_848____________________________________________________________________________________________________________________________________ÑÔN_GIAÙ">#REF!</definedName>
    <definedName name="_848______________________________________________________________________________________________SOÁ_LÖÔÏNG">#REF!</definedName>
    <definedName name="_849______________________________________________________________________________________________TEÂN_HAØNG">#REF!</definedName>
    <definedName name="_849________________________________________________________________________ÑÔN_GIAÙ">#REF!</definedName>
    <definedName name="_85_??????4">#N/A</definedName>
    <definedName name="_85________________________________________________________________________________________________________________SOÁ_LÖÔÏNG">#REF!</definedName>
    <definedName name="_850______________________________________________________________________________________________TEÂN_KHAÙCH_HAØ">#REF!</definedName>
    <definedName name="_851____________________________________________________________________________________________________________________________________SOÁ_CTÖØ">#REF!</definedName>
    <definedName name="_851______________________________________________________________________________________________THAØNH_TIEÀN">#REF!</definedName>
    <definedName name="_852____________________________________________________________________________________________________________________________________SOÁ_LÖÔÏNG">#REF!</definedName>
    <definedName name="_852______________________________________________________________________________________________TRÒ_GIAÙ">#REF!</definedName>
    <definedName name="_853______________________________________________________________________________________________TRÒ_GIAÙ__VAT">#REF!</definedName>
    <definedName name="_853________________________________________________________________________SOÁ_CTÖØ">#REF!</definedName>
    <definedName name="_855____________________________________________________________________________________________________________________________________TEÂN_HAØNG">#REF!</definedName>
    <definedName name="_855_____________________________________________________________________________________________MAÕ_HAØNG">#REF!</definedName>
    <definedName name="_856_____________________________________________________________________________________________MAÕ_SOÁ_THUEÁ">#REF!</definedName>
    <definedName name="_857_____________________________________________________________________________________________ÑÔN_GIAÙ">#REF!</definedName>
    <definedName name="_857________________________________________________________________________TEÂN_HAØNG">#REF!</definedName>
    <definedName name="_858____________________________________________________________________________________________________________________________________TEÂN_KHAÙCH_HAØ">#REF!</definedName>
    <definedName name="_858_____________________________________________________________________________________________SOÁ_CTÖØ">#REF!</definedName>
    <definedName name="_859_____________________________________________________________________________________________SOÁ_LÖÔÏNG">#REF!</definedName>
    <definedName name="_86_______________________________________________________________________________________________________________MAÕ_HAØNG">#REF!</definedName>
    <definedName name="_860_____________________________________________________________________________________________TEÂN_HAØNG">#REF!</definedName>
    <definedName name="_861____________________________________________________________________________________________________________________________________THAØNH_TIEÀN">#REF!</definedName>
    <definedName name="_861_____________________________________________________________________________________________TEÂN_KHAÙCH_HAØ">#REF!</definedName>
    <definedName name="_861________________________________________________________________________TEÂN_KHAÙCH_HAØ">#REF!</definedName>
    <definedName name="_862_____________________________________________________________________________________________THAØNH_TIEÀN">#REF!</definedName>
    <definedName name="_863_____________________________________________________________________________________________TRÒ_GIAÙ">#REF!</definedName>
    <definedName name="_864____________________________________________________________________________________________________________________________________TRÒ_GIAÙ">#REF!</definedName>
    <definedName name="_864_____________________________________________________________________________________________TRÒ_GIAÙ__VAT">#REF!</definedName>
    <definedName name="_865________________________________________________________________________THAØNH_TIEÀN">#REF!</definedName>
    <definedName name="_866____________________________________________________________________________________________MAÕ_HAØNG">#REF!</definedName>
    <definedName name="_867____________________________________________________________________________________________________________________________________TRÒ_GIAÙ__VAT">#REF!</definedName>
    <definedName name="_867____________________________________________________________________________________________MAÕ_SOÁ_THUEÁ">#REF!</definedName>
    <definedName name="_868____________________________________________________________________________________________ÑÔN_GIAÙ">#REF!</definedName>
    <definedName name="_869____________________________________________________________________________________________SOÁ_CTÖØ">#REF!</definedName>
    <definedName name="_869________________________________________________________________________TRÒ_GIAÙ">#REF!</definedName>
    <definedName name="_87_______________________________________________________________________________________________________________SOÁ_LÖÔÏNG">#REF!</definedName>
    <definedName name="_870____________________________________________________________________________________________SOÁ_LÖÔÏNG">#REF!</definedName>
    <definedName name="_871___________________________________________________________________________________________________________________________________MAÕ_HAØNG">#REF!</definedName>
    <definedName name="_871____________________________________________________________________________________________TEÂN_HAØNG">#REF!</definedName>
    <definedName name="_872____________________________________________________________________________________________TEÂN_KHAÙCH_HAØ">#REF!</definedName>
    <definedName name="_873____________________________________________________________________________________________THAØNH_TIEÀN">#REF!</definedName>
    <definedName name="_873________________________________________________________________________TRÒ_GIAÙ__VAT">#REF!</definedName>
    <definedName name="_874___________________________________________________________________________________________________________________________________MAÕ_SOÁ_THUEÁ">#REF!</definedName>
    <definedName name="_874____________________________________________________________________________________________TRÒ_GIAÙ">#REF!</definedName>
    <definedName name="_875____________________________________________________________________________________________TRÒ_GIAÙ__VAT">#REF!</definedName>
    <definedName name="_877___________________________________________________________________________________________________________________________________ÑÔN_GIAÙ">#REF!</definedName>
    <definedName name="_877___________________________________________________________________________________________MAÕ_HAØNG">#REF!</definedName>
    <definedName name="_878___________________________________________________________________________________________MAÕ_SOÁ_THUEÁ">#REF!</definedName>
    <definedName name="_879___________________________________________________________________________________________ÑÔN_GIAÙ">#REF!</definedName>
    <definedName name="_88______________________________________________________________________________________________________________MAÕ_HAØNG">#REF!</definedName>
    <definedName name="_880___________________________________________________________________________________________________________________________________SOÁ_CTÖØ">#REF!</definedName>
    <definedName name="_880___________________________________________________________________________________________SOÁ_CTÖØ">#REF!</definedName>
    <definedName name="_881___________________________________________________________________________________________________________________________________SOÁ_LÖÔÏNG">#REF!</definedName>
    <definedName name="_881___________________________________________________________________________________________SOÁ_LÖÔÏNG">#REF!</definedName>
    <definedName name="_881_______________________________________________________________________MAÕ_SOÁ_THUEÁ">#REF!</definedName>
    <definedName name="_882___________________________________________________________________________________________TEÂN_HAØNG">#REF!</definedName>
    <definedName name="_883___________________________________________________________________________________________TEÂN_KHAÙCH_HAØ">#REF!</definedName>
    <definedName name="_884___________________________________________________________________________________________________________________________________TEÂN_HAØNG">#REF!</definedName>
    <definedName name="_884___________________________________________________________________________________________THAØNH_TIEÀN">#REF!</definedName>
    <definedName name="_885___________________________________________________________________________________________TRÒ_GIAÙ">#REF!</definedName>
    <definedName name="_885_______________________________________________________________________ÑÔN_GIAÙ">#REF!</definedName>
    <definedName name="_886___________________________________________________________________________________________TRÒ_GIAÙ__VAT">#REF!</definedName>
    <definedName name="_887___________________________________________________________________________________________________________________________________TEÂN_KHAÙCH_HAØ">#REF!</definedName>
    <definedName name="_888__________________________________________________________________________________________MAÕ_HAØNG">#REF!</definedName>
    <definedName name="_889__________________________________________________________________________________________MAÕ_SOÁ_THUEÁ">#REF!</definedName>
    <definedName name="_889_______________________________________________________________________SOÁ_CTÖØ">#REF!</definedName>
    <definedName name="_89______________________________________________________________________________________________________________SOÁ_LÖÔÏNG">#REF!</definedName>
    <definedName name="_890___________________________________________________________________________________________________________________________________THAØNH_TIEÀN">#REF!</definedName>
    <definedName name="_890__________________________________________________________________________________________ÑÔN_GIAÙ">#REF!</definedName>
    <definedName name="_891__________________________________________________________________________________________SOÁ_CTÖØ">#REF!</definedName>
    <definedName name="_892__________________________________________________________________________________________SOÁ_LÖÔÏNG">#REF!</definedName>
    <definedName name="_893___________________________________________________________________________________________________________________________________TRÒ_GIAÙ">#REF!</definedName>
    <definedName name="_893__________________________________________________________________________________________TEÂN_HAØNG">#REF!</definedName>
    <definedName name="_893_______________________________________________________________________TEÂN_HAØNG">#REF!</definedName>
    <definedName name="_894__________________________________________________________________________________________TEÂN_KHAÙCH_HAØ">#REF!</definedName>
    <definedName name="_895__________________________________________________________________________________________THAØNH_TIEÀN">#REF!</definedName>
    <definedName name="_896___________________________________________________________________________________________________________________________________TRÒ_GIAÙ__VAT">#REF!</definedName>
    <definedName name="_896__________________________________________________________________________________________TRÒ_GIAÙ">#REF!</definedName>
    <definedName name="_897__________________________________________________________________________________________TRÒ_GIAÙ__VAT">#REF!</definedName>
    <definedName name="_897_______________________________________________________________________TEÂN_KHAÙCH_HAØ">#REF!</definedName>
    <definedName name="_899_________________________________________________________________________________________MAÕ_HAØNG">#REF!</definedName>
    <definedName name="_90_____________________________________________________________________________________________________________MAÕ_HAØNG">#REF!</definedName>
    <definedName name="_900__________________________________________________________________________________________________________________________________MAÕ_HAØNG">#REF!</definedName>
    <definedName name="_900_________________________________________________________________________________________MAÕ_SOÁ_THUEÁ">#REF!</definedName>
    <definedName name="_9000951_HOI_NONG_DAN_THANH_LIEM__QUY_HO_TRO_ND" localSheetId="3">#N/A</definedName>
    <definedName name="_9000951_HOI_NONG_DAN_THANH_LIEM__QUY_HO_TRO_ND">#N/A</definedName>
    <definedName name="_901_________________________________________________________________________________________ÑÔN_GIAÙ">#REF!</definedName>
    <definedName name="_901_______________________________________________________________________THAØNH_TIEÀN">#REF!</definedName>
    <definedName name="_902_________________________________________________________________________________________SOÁ_CTÖØ">#REF!</definedName>
    <definedName name="_903__________________________________________________________________________________________________________________________________MAÕ_SOÁ_THUEÁ">#REF!</definedName>
    <definedName name="_903_________________________________________________________________________________________SOÁ_LÖÔÏNG">#REF!</definedName>
    <definedName name="_904_________________________________________________________________________________________TEÂN_HAØNG">#REF!</definedName>
    <definedName name="_905_________________________________________________________________________________________TEÂN_KHAÙCH_HAØ">#REF!</definedName>
    <definedName name="_905_______________________________________________________________________TRÒ_GIAÙ">#REF!</definedName>
    <definedName name="_906__________________________________________________________________________________________________________________________________ÑÔN_GIAÙ">#REF!</definedName>
    <definedName name="_906_________________________________________________________________________________________THAØNH_TIEÀN">#REF!</definedName>
    <definedName name="_907_________________________________________________________________________________________TRÒ_GIAÙ">#REF!</definedName>
    <definedName name="_908_________________________________________________________________________________________TRÒ_GIAÙ__VAT">#REF!</definedName>
    <definedName name="_909__________________________________________________________________________________________________________________________________SOÁ_CTÖØ">#REF!</definedName>
    <definedName name="_909_______________________________________________________________________TRÒ_GIAÙ__VAT">#REF!</definedName>
    <definedName name="_91_____________________________________________________________________________________________________________SOÁ_LÖÔÏNG">#REF!</definedName>
    <definedName name="_910__________________________________________________________________________________________________________________________________SOÁ_LÖÔÏNG">#REF!</definedName>
    <definedName name="_910________________________________________________________________________________________MAÕ_HAØNG">#REF!</definedName>
    <definedName name="_911________________________________________________________________________________________MAÕ_SOÁ_THUEÁ">#REF!</definedName>
    <definedName name="_912________________________________________________________________________________________ÑÔN_GIAÙ">#REF!</definedName>
    <definedName name="_913__________________________________________________________________________________________________________________________________TEÂN_HAØNG">#REF!</definedName>
    <definedName name="_913________________________________________________________________________________________SOÁ_CTÖØ">#REF!</definedName>
    <definedName name="_914________________________________________________________________________________________SOÁ_LÖÔÏNG">#REF!</definedName>
    <definedName name="_915________________________________________________________________________________________TEÂN_HAØNG">#REF!</definedName>
    <definedName name="_916__________________________________________________________________________________________________________________________________TEÂN_KHAÙCH_HAØ">#REF!</definedName>
    <definedName name="_916________________________________________________________________________________________TEÂN_KHAÙCH_HAØ">#REF!</definedName>
    <definedName name="_917________________________________________________________________________________________THAØNH_TIEÀN">#REF!</definedName>
    <definedName name="_917______________________________________________________________________MAÕ_SOÁ_THUEÁ">#REF!</definedName>
    <definedName name="_918________________________________________________________________________________________TRÒ_GIAÙ">#REF!</definedName>
    <definedName name="_919__________________________________________________________________________________________________________________________________THAØNH_TIEÀN">#REF!</definedName>
    <definedName name="_919________________________________________________________________________________________TRÒ_GIAÙ__VAT">#REF!</definedName>
    <definedName name="_92____________________________________________________________________________________________________________MAÕ_HAØNG">#REF!</definedName>
    <definedName name="_921_______________________________________________________________________________________MAÕ_HAØNG">#REF!</definedName>
    <definedName name="_921______________________________________________________________________ÑÔN_GIAÙ">#REF!</definedName>
    <definedName name="_922__________________________________________________________________________________________________________________________________TRÒ_GIAÙ">#REF!</definedName>
    <definedName name="_922_______________________________________________________________________________________MAÕ_SOÁ_THUEÁ">#REF!</definedName>
    <definedName name="_923_______________________________________________________________________________________ÑÔN_GIAÙ">#REF!</definedName>
    <definedName name="_924_______________________________________________________________________________________SOÁ_CTÖØ">#REF!</definedName>
    <definedName name="_925__________________________________________________________________________________________________________________________________TRÒ_GIAÙ__VAT">#REF!</definedName>
    <definedName name="_925_______________________________________________________________________________________SOÁ_LÖÔÏNG">#REF!</definedName>
    <definedName name="_925______________________________________________________________________SOÁ_CTÖØ">#REF!</definedName>
    <definedName name="_926_______________________________________________________________________________________TEÂN_HAØNG">#REF!</definedName>
    <definedName name="_927_______________________________________________________________________________________TEÂN_KHAÙCH_HAØ">#REF!</definedName>
    <definedName name="_928_______________________________________________________________________________________THAØNH_TIEÀN">#REF!</definedName>
    <definedName name="_929_________________________________________________________________________________________________________________________________MAÕ_HAØNG">#REF!</definedName>
    <definedName name="_929_______________________________________________________________________________________TRÒ_GIAÙ">#REF!</definedName>
    <definedName name="_929______________________________________________________________________TEÂN_HAØNG">#REF!</definedName>
    <definedName name="_93____________________________________________________________________________________________________________SOÁ_LÖÔÏNG">#REF!</definedName>
    <definedName name="_930_______________________________________________________________________________________TRÒ_GIAÙ__VAT">#REF!</definedName>
    <definedName name="_932_________________________________________________________________________________________________________________________________MAÕ_SOÁ_THUEÁ">#REF!</definedName>
    <definedName name="_932______________________________________________________________________________________MAÕ_HAØNG">#REF!</definedName>
    <definedName name="_933______________________________________________________________________________________MAÕ_SOÁ_THUEÁ">#REF!</definedName>
    <definedName name="_933______________________________________________________________________TEÂN_KHAÙCH_HAØ">#REF!</definedName>
    <definedName name="_934______________________________________________________________________________________ÑÔN_GIAÙ">#REF!</definedName>
    <definedName name="_935_________________________________________________________________________________________________________________________________ÑÔN_GIAÙ">#REF!</definedName>
    <definedName name="_935______________________________________________________________________________________SOÁ_CTÖØ">#REF!</definedName>
    <definedName name="_936______________________________________________________________________________________SOÁ_LÖÔÏNG">#REF!</definedName>
    <definedName name="_937______________________________________________________________________________________TEÂN_HAØNG">#REF!</definedName>
    <definedName name="_937______________________________________________________________________THAØNH_TIEÀN">#REF!</definedName>
    <definedName name="_938_________________________________________________________________________________________________________________________________SOÁ_CTÖØ">#REF!</definedName>
    <definedName name="_938______________________________________________________________________________________TEÂN_KHAÙCH_HAØ">#REF!</definedName>
    <definedName name="_939_________________________________________________________________________________________________________________________________SOÁ_LÖÔÏNG">#REF!</definedName>
    <definedName name="_939______________________________________________________________________________________THAØNH_TIEÀN">#REF!</definedName>
    <definedName name="_94___________________________________________________________________________________________________________MAÕ_HAØNG">#REF!</definedName>
    <definedName name="_940______________________________________________________________________________________TRÒ_GIAÙ">#REF!</definedName>
    <definedName name="_941______________________________________________________________________________________TRÒ_GIAÙ__VAT">#REF!</definedName>
    <definedName name="_941______________________________________________________________________TRÒ_GIAÙ">#REF!</definedName>
    <definedName name="_942_________________________________________________________________________________________________________________________________TEÂN_HAØNG">#REF!</definedName>
    <definedName name="_943_____________________________________________________________________________________MAÕ_HAØNG">#REF!</definedName>
    <definedName name="_944_____________________________________________________________________________________MAÕ_SOÁ_THUEÁ">#REF!</definedName>
    <definedName name="_945_________________________________________________________________________________________________________________________________TEÂN_KHAÙCH_HAØ">#REF!</definedName>
    <definedName name="_945_____________________________________________________________________________________ÑÔN_GIAÙ">#REF!</definedName>
    <definedName name="_945______________________________________________________________________TRÒ_GIAÙ__VAT">#REF!</definedName>
    <definedName name="_946_____________________________________________________________________________________SOÁ_CTÖØ">#REF!</definedName>
    <definedName name="_947_____________________________________________________________________________________SOÁ_LÖÔÏNG">#REF!</definedName>
    <definedName name="_948_________________________________________________________________________________________________________________________________THAØNH_TIEÀN">#REF!</definedName>
    <definedName name="_948_____________________________________________________________________________________TEÂN_HAØNG">#REF!</definedName>
    <definedName name="_949_____________________________________________________________________________________TEÂN_KHAÙCH_HAØ">#REF!</definedName>
    <definedName name="_95___________________________________________________________________________________________________________SOÁ_LÖÔÏNG">#REF!</definedName>
    <definedName name="_950_____________________________________________________________________________________THAØNH_TIEÀN">#REF!</definedName>
    <definedName name="_951_________________________________________________________________________________________________________________________________TRÒ_GIAÙ">#REF!</definedName>
    <definedName name="_951_____________________________________________________________________________________TRÒ_GIAÙ">#REF!</definedName>
    <definedName name="_952_____________________________________________________________________________________TRÒ_GIAÙ__VAT">#REF!</definedName>
    <definedName name="_953_____________________________________________________________________MAÕ_SOÁ_THUEÁ">#REF!</definedName>
    <definedName name="_954_________________________________________________________________________________________________________________________________TRÒ_GIAÙ__VAT">#REF!</definedName>
    <definedName name="_954____________________________________________________________________________________MAÕ_HAØNG">#REF!</definedName>
    <definedName name="_955____________________________________________________________________________________MAÕ_SOÁ_THUEÁ">#REF!</definedName>
    <definedName name="_956____________________________________________________________________________________ÑÔN_GIAÙ">#REF!</definedName>
    <definedName name="_957____________________________________________________________________________________SOÁ_CTÖØ">#REF!</definedName>
    <definedName name="_957_____________________________________________________________________ÑÔN_GIAÙ">#REF!</definedName>
    <definedName name="_958________________________________________________________________________________________________________________________________MAÕ_HAØNG">#REF!</definedName>
    <definedName name="_958____________________________________________________________________________________SOÁ_LÖÔÏNG">#REF!</definedName>
    <definedName name="_959____________________________________________________________________________________TEÂN_HAØNG">#REF!</definedName>
    <definedName name="_96__________________________________________________________________________________________________________MAÕ_HAØNG">#REF!</definedName>
    <definedName name="_960____________________________________________________________________________________TEÂN_KHAÙCH_HAØ">#REF!</definedName>
    <definedName name="_961________________________________________________________________________________________________________________________________MAÕ_SOÁ_THUEÁ">#REF!</definedName>
    <definedName name="_961____________________________________________________________________________________THAØNH_TIEÀN">#REF!</definedName>
    <definedName name="_961_____________________________________________________________________SOÁ_CTÖØ">#REF!</definedName>
    <definedName name="_962____________________________________________________________________________________TRÒ_GIAÙ">#REF!</definedName>
    <definedName name="_963____________________________________________________________________________________TRÒ_GIAÙ__VAT">#REF!</definedName>
    <definedName name="_964________________________________________________________________________________________________________________________________ÑÔN_GIAÙ">#REF!</definedName>
    <definedName name="_965___________________________________________________________________________________MAÕ_HAØNG">#REF!</definedName>
    <definedName name="_965_____________________________________________________________________TEÂN_HAØNG">#REF!</definedName>
    <definedName name="_966___________________________________________________________________________________MAÕ_SOÁ_THUEÁ">#REF!</definedName>
    <definedName name="_967________________________________________________________________________________________________________________________________SOÁ_CTÖØ">#REF!</definedName>
    <definedName name="_967___________________________________________________________________________________ÑÔN_GIAÙ">#REF!</definedName>
    <definedName name="_968________________________________________________________________________________________________________________________________SOÁ_LÖÔÏNG">#REF!</definedName>
    <definedName name="_968___________________________________________________________________________________SOÁ_CTÖØ">#REF!</definedName>
    <definedName name="_969___________________________________________________________________________________SOÁ_LÖÔÏNG">#REF!</definedName>
    <definedName name="_969_____________________________________________________________________TEÂN_KHAÙCH_HAØ">#REF!</definedName>
    <definedName name="_97__________________________________________________________________________________________________________SOÁ_LÖÔÏNG">#REF!</definedName>
    <definedName name="_970___________________________________________________________________________________TEÂN_HAØNG">#REF!</definedName>
    <definedName name="_971________________________________________________________________________________________________________________________________TEÂN_HAØNG">#REF!</definedName>
    <definedName name="_971___________________________________________________________________________________TEÂN_KHAÙCH_HAØ">#REF!</definedName>
    <definedName name="_972___________________________________________________________________________________THAØNH_TIEÀN">#REF!</definedName>
    <definedName name="_973___________________________________________________________________________________TRÒ_GIAÙ">#REF!</definedName>
    <definedName name="_973_____________________________________________________________________THAØNH_TIEÀN">#REF!</definedName>
    <definedName name="_974________________________________________________________________________________________________________________________________TEÂN_KHAÙCH_HAØ">#REF!</definedName>
    <definedName name="_974___________________________________________________________________________________TRÒ_GIAÙ__VAT">#REF!</definedName>
    <definedName name="_976__________________________________________________________________________________MAÕ_HAØNG">#REF!</definedName>
    <definedName name="_977________________________________________________________________________________________________________________________________THAØNH_TIEÀN">#REF!</definedName>
    <definedName name="_977__________________________________________________________________________________MAÕ_SOÁ_THUEÁ">#REF!</definedName>
    <definedName name="_977_____________________________________________________________________TRÒ_GIAÙ">#REF!</definedName>
    <definedName name="_978__________________________________________________________________________________ÑÔN_GIAÙ">#REF!</definedName>
    <definedName name="_979__________________________________________________________________________________SOÁ_CTÖØ">#REF!</definedName>
    <definedName name="_98_________________________________________________________________________________________________________MAÕ_HAØNG">#REF!</definedName>
    <definedName name="_980________________________________________________________________________________________________________________________________TRÒ_GIAÙ">#REF!</definedName>
    <definedName name="_980__________________________________________________________________________________SOÁ_LÖÔÏNG">#REF!</definedName>
    <definedName name="_981__________________________________________________________________________________TEÂN_HAØNG">#REF!</definedName>
    <definedName name="_981_____________________________________________________________________TRÒ_GIAÙ__VAT">#REF!</definedName>
    <definedName name="_982__________________________________________________________________________________TEÂN_KHAÙCH_HAØ">#REF!</definedName>
    <definedName name="_983________________________________________________________________________________________________________________________________TRÒ_GIAÙ__VAT">#REF!</definedName>
    <definedName name="_983__________________________________________________________________________________THAØNH_TIEÀN">#REF!</definedName>
    <definedName name="_984__________________________________________________________________________________TRÒ_GIAÙ">#REF!</definedName>
    <definedName name="_985__________________________________________________________________________________TRÒ_GIAÙ__VAT">#REF!</definedName>
    <definedName name="_987_______________________________________________________________________________________________________________________________MAÕ_HAØNG">#REF!</definedName>
    <definedName name="_987_________________________________________________________________________________MAÕ_HAØNG">#REF!</definedName>
    <definedName name="_988_________________________________________________________________________________MAÕ_SOÁ_THUEÁ">#REF!</definedName>
    <definedName name="_989_________________________________________________________________________________ÑÔN_GIAÙ">#REF!</definedName>
    <definedName name="_989____________________________________________________________________MAÕ_SOÁ_THUEÁ">#REF!</definedName>
    <definedName name="_99_________________________________________________________________________________________________________SOÁ_LÖÔÏNG">#REF!</definedName>
    <definedName name="_990_______________________________________________________________________________________________________________________________MAÕ_SOÁ_THUEÁ">#REF!</definedName>
    <definedName name="_990_________________________________________________________________________________SOÁ_CTÖØ">#REF!</definedName>
    <definedName name="_991_________________________________________________________________________________SOÁ_LÖÔÏNG">#REF!</definedName>
    <definedName name="_992_________________________________________________________________________________TEÂN_HAØNG">#REF!</definedName>
    <definedName name="_993_______________________________________________________________________________________________________________________________ÑÔN_GIAÙ">#REF!</definedName>
    <definedName name="_993_________________________________________________________________________________TEÂN_KHAÙCH_HAØ">#REF!</definedName>
    <definedName name="_993____________________________________________________________________ÑÔN_GIAÙ">#REF!</definedName>
    <definedName name="_994_________________________________________________________________________________THAØNH_TIEÀN">#REF!</definedName>
    <definedName name="_995_________________________________________________________________________________TRÒ_GIAÙ">#REF!</definedName>
    <definedName name="_996_______________________________________________________________________________________________________________________________SOÁ_CTÖØ">#REF!</definedName>
    <definedName name="_996_________________________________________________________________________________TRÒ_GIAÙ__VAT">#REF!</definedName>
    <definedName name="_997_______________________________________________________________________________________________________________________________SOÁ_LÖÔÏNG">#REF!</definedName>
    <definedName name="_997____________________________________________________________________SOÁ_CTÖØ">#REF!</definedName>
    <definedName name="_998________________________________________________________________________________MAÕ_HAØNG">#REF!</definedName>
    <definedName name="_999________________________________________________________________________________MAÕ_SOÁ_THUEÁ">#REF!</definedName>
    <definedName name="_a_">#REF!</definedName>
    <definedName name="_a1">#N/A</definedName>
    <definedName name="_A100000">#N/A</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90000">#N/A</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_">#REF!</definedName>
    <definedName name="_bac1">#N/A</definedName>
    <definedName name="_bac2">#N/A</definedName>
    <definedName name="_bac3">#N/A</definedName>
    <definedName name="_ban1">#N/A</definedName>
    <definedName name="_Bia1">#N/A</definedName>
    <definedName name="_Bia2">#N/A</definedName>
    <definedName name="_bnc2">#N/A</definedName>
    <definedName name="_bnc3">#N/A</definedName>
    <definedName name="_bnc4">#N/A</definedName>
    <definedName name="_bnc5">#N/A</definedName>
    <definedName name="_boi1">#N/A</definedName>
    <definedName name="_boi2">#N/A</definedName>
    <definedName name="_btc20">#N/A</definedName>
    <definedName name="_btc30">#N/A</definedName>
    <definedName name="_btc35">#N/A</definedName>
    <definedName name="_btc40">#N/A</definedName>
    <definedName name="_btc50">#N/A</definedName>
    <definedName name="_btd70">#N/A</definedName>
    <definedName name="_btm10">#N/A</definedName>
    <definedName name="_btm100">#N/A</definedName>
    <definedName name="_BTM150">#N/A</definedName>
    <definedName name="_BTM200">#N/A</definedName>
    <definedName name="_BTM250">#N/A</definedName>
    <definedName name="_btM300">#N/A</definedName>
    <definedName name="_btm350">#N/A</definedName>
    <definedName name="_btm400">#N/A</definedName>
    <definedName name="_BTM50">#N/A</definedName>
    <definedName name="_btm500">#N/A</definedName>
    <definedName name="_bua25">#N/A</definedName>
    <definedName name="_bua75">#N/A</definedName>
    <definedName name="_Builtin0" hidden="1">#REF!</definedName>
    <definedName name="_buM16">#N/A</definedName>
    <definedName name="_buM20">#N/A</definedName>
    <definedName name="_C_Lphi_4ab">#REF!</definedName>
    <definedName name="_Can2">#N/A</definedName>
    <definedName name="_cao1">#REF!</definedName>
    <definedName name="_cao2">#REF!</definedName>
    <definedName name="_cao3">#REF!</definedName>
    <definedName name="_cao4">#REF!</definedName>
    <definedName name="_cao5">#REF!</definedName>
    <definedName name="_cao6">#REF!</definedName>
    <definedName name="_cap2005">#N/A</definedName>
    <definedName name="_cat2">#N/A</definedName>
    <definedName name="_cat3">#N/A</definedName>
    <definedName name="_cat4">#N/A</definedName>
    <definedName name="_cat5">#N/A</definedName>
    <definedName name="_Cau2">#N/A</definedName>
    <definedName name="_cau5">#N/A</definedName>
    <definedName name="_cau6">#N/A</definedName>
    <definedName name="_cay75">#N/A</definedName>
    <definedName name="_CON1">#REF!</definedName>
    <definedName name="_CON2">#REF!</definedName>
    <definedName name="_cot1">#N/A</definedName>
    <definedName name="_Count">4</definedName>
    <definedName name="_CPC5">#REF!</definedName>
    <definedName name="_cpd1">#N/A</definedName>
    <definedName name="_cpd2">#N/A</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d80">#N/A</definedName>
    <definedName name="_CHL3">#REF!</definedName>
    <definedName name="_D1">#N/A</definedName>
    <definedName name="_d1500" localSheetId="3" hidden="1">{"'Sheet1'!$L$16"}</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6">#N/A</definedName>
    <definedName name="_dam18">#N/A</definedName>
    <definedName name="_dam25">#N/A</definedName>
    <definedName name="_dan1">#REF!</definedName>
    <definedName name="_dan2">#REF!</definedName>
    <definedName name="_dao125">#N/A</definedName>
    <definedName name="_dcp1">#N/A</definedName>
    <definedName name="_dcp2">#N/A</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ui15">#N/A</definedName>
    <definedName name="_E99999">#REF!</definedName>
    <definedName name="_eta1">#N/A</definedName>
    <definedName name="_f5" localSheetId="3" hidden="1">{"'Sheet1'!$L$16"}</definedName>
    <definedName name="_f5" hidden="1">{"'Sheet1'!$L$16"}</definedName>
    <definedName name="_fcd3">#N/A</definedName>
    <definedName name="_FIL2">#N/A</definedName>
    <definedName name="_Fill" hidden="1">#REF!</definedName>
    <definedName name="_Fill_1">"#REF!"</definedName>
    <definedName name="_xlnm._FilterDatabase" localSheetId="1" hidden="1">'Biểu 1'!$B$7:$R$7</definedName>
    <definedName name="_xlnm._FilterDatabase" localSheetId="2" hidden="1">'Biểu 2'!$A$6:$T$52</definedName>
    <definedName name="_xlnm._FilterDatabase" hidden="1">#REF!</definedName>
    <definedName name="_fpo1">#N/A</definedName>
    <definedName name="_gDC1">#N/A</definedName>
    <definedName name="_gDC3">#N/A</definedName>
    <definedName name="_gDW1">#N/A</definedName>
    <definedName name="_gdw2">#N/A</definedName>
    <definedName name="_gDW3">#N/A</definedName>
    <definedName name="_gLL1">#N/A</definedName>
    <definedName name="_gLL3">#N/A</definedName>
    <definedName name="_gon4">#N/A</definedName>
    <definedName name="_gvl1">#N/A</definedName>
    <definedName name="_gxm30">#N/A</definedName>
    <definedName name="_h_">#REF!</definedName>
    <definedName name="_h1" localSheetId="3" hidden="1">{"'Sheet1'!$L$16"}</definedName>
    <definedName name="_h1" hidden="1">{"'Sheet1'!$L$16"}</definedName>
    <definedName name="_h10" localSheetId="3" hidden="1">{#N/A,#N/A,FALSE,"Chi tiÆt"}</definedName>
    <definedName name="_h10" hidden="1">{#N/A,#N/A,FALSE,"Chi tiÆt"}</definedName>
    <definedName name="_h5" localSheetId="3" hidden="1">{"'Sheet1'!$L$16"}</definedName>
    <definedName name="_h5" hidden="1">{"'Sheet1'!$L$16"}</definedName>
    <definedName name="_h6" localSheetId="3" hidden="1">{"'Sheet1'!$L$16"}</definedName>
    <definedName name="_h6" hidden="1">{"'Sheet1'!$L$16"}</definedName>
    <definedName name="_h7" localSheetId="3" hidden="1">{"'Sheet1'!$L$16"}</definedName>
    <definedName name="_h7" hidden="1">{"'Sheet1'!$L$16"}</definedName>
    <definedName name="_h8" localSheetId="3" hidden="1">{"'Sheet1'!$L$16"}</definedName>
    <definedName name="_h8" hidden="1">{"'Sheet1'!$L$16"}</definedName>
    <definedName name="_h9" localSheetId="3" hidden="1">{"'Sheet1'!$L$16"}</definedName>
    <definedName name="_h9" hidden="1">{"'Sheet1'!$L$16"}</definedName>
    <definedName name="_H90000">#REF!</definedName>
    <definedName name="_han23">#N/A</definedName>
    <definedName name="_hcd3">#N/A</definedName>
    <definedName name="_hh1">#N/A</definedName>
    <definedName name="_hh2">#N/A</definedName>
    <definedName name="_HKy2">#N/A</definedName>
    <definedName name="_hom2">#N/A</definedName>
    <definedName name="_hom4">#N/A</definedName>
    <definedName name="_hsm1">#N/A</definedName>
    <definedName name="_hsm2">1.1289</definedName>
    <definedName name="_hsn1">#N/A</definedName>
    <definedName name="_hsv1">#N/A</definedName>
    <definedName name="_htb1">#N/A</definedName>
    <definedName name="_hu1" localSheetId="3" hidden="1">{"'Sheet1'!$L$16"}</definedName>
    <definedName name="_hu1" hidden="1">{"'Sheet1'!$L$16"}</definedName>
    <definedName name="_hu2" localSheetId="3" hidden="1">{"'Sheet1'!$L$16"}</definedName>
    <definedName name="_hu2" hidden="1">{"'Sheet1'!$L$16"}</definedName>
    <definedName name="_hu5" localSheetId="3" hidden="1">{"'Sheet1'!$L$16"}</definedName>
    <definedName name="_hu5" hidden="1">{"'Sheet1'!$L$16"}</definedName>
    <definedName name="_hu6" localSheetId="3" hidden="1">{"'Sheet1'!$L$16"}</definedName>
    <definedName name="_hu6" hidden="1">{"'Sheet1'!$L$16"}</definedName>
    <definedName name="_hu7" localSheetId="3" hidden="1">{"'Sheet1'!$L$16"}</definedName>
    <definedName name="_hu7" hidden="1">{"'Sheet1'!$L$16"}</definedName>
    <definedName name="_Key1" hidden="1">#REF!</definedName>
    <definedName name="_Key1_1">"#REF!"</definedName>
    <definedName name="_Key2" hidden="1">#REF!</definedName>
    <definedName name="_Key2_1">"#REF!"</definedName>
    <definedName name="_kl1">#N/A</definedName>
    <definedName name="_KM188">#N/A</definedName>
    <definedName name="_km189">#N/A</definedName>
    <definedName name="_km193">#N/A</definedName>
    <definedName name="_km194">#N/A</definedName>
    <definedName name="_km195">#N/A</definedName>
    <definedName name="_km196">#N/A</definedName>
    <definedName name="_km197">#N/A</definedName>
    <definedName name="_km198">#N/A</definedName>
    <definedName name="_Km36">#N/A</definedName>
    <definedName name="_Knc1">#N/A</definedName>
    <definedName name="_Knc36">#N/A</definedName>
    <definedName name="_Knc57">#N/A</definedName>
    <definedName name="_Kvl36">#N/A</definedName>
    <definedName name="_khu7">#N/A</definedName>
    <definedName name="_L1">#N/A</definedName>
    <definedName name="_L6">#N/A</definedName>
    <definedName name="_lap1">#REF!</definedName>
    <definedName name="_lap2">#REF!</definedName>
    <definedName name="_lb40">#N/A</definedName>
    <definedName name="_LCB1">#N/A</definedName>
    <definedName name="_LL2">#N/A</definedName>
    <definedName name="_LL21">#N/A</definedName>
    <definedName name="_LL22">#N/A</definedName>
    <definedName name="_lop16">#N/A</definedName>
    <definedName name="_lop25">#N/A</definedName>
    <definedName name="_lop9">#N/A</definedName>
    <definedName name="_lr25">#N/A</definedName>
    <definedName name="_LTb40">#N/A</definedName>
    <definedName name="_lu10">#N/A</definedName>
    <definedName name="_lu85">#N/A</definedName>
    <definedName name="_M2" localSheetId="3" hidden="1">{"'Sheet1'!$L$16"}</definedName>
    <definedName name="_M2" hidden="1">{"'Sheet1'!$L$16"}</definedName>
    <definedName name="_ma10">#REF!</definedName>
    <definedName name="_ma3">#REF!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i1">#N/A</definedName>
    <definedName name="_mai2">#N/A</definedName>
    <definedName name="_may2">#N/A</definedName>
    <definedName name="_may3">#N/A</definedName>
    <definedName name="_MB1">#N/A</definedName>
    <definedName name="_MB2">#N/A</definedName>
    <definedName name="_MC1">#N/A</definedName>
    <definedName name="_MC2">#N/A</definedName>
    <definedName name="_MCB600">#N/A</definedName>
    <definedName name="_MCB800">#N/A</definedName>
    <definedName name="_md16">#N/A</definedName>
    <definedName name="_md25">#N/A</definedName>
    <definedName name="_md9">#N/A</definedName>
    <definedName name="_mdb1">#N/A</definedName>
    <definedName name="_MDC1">#N/A</definedName>
    <definedName name="_MDC2">#N/A</definedName>
    <definedName name="_MDL1">#N/A</definedName>
    <definedName name="_MDL2">#N/A</definedName>
    <definedName name="_mh2">#N/A</definedName>
    <definedName name="_mh23">#N/A</definedName>
    <definedName name="_mk42">#N/A</definedName>
    <definedName name="_mk65">#N/A</definedName>
    <definedName name="_mkD42">#N/A</definedName>
    <definedName name="_mkn17">#N/A</definedName>
    <definedName name="_MLL1">#N/A</definedName>
    <definedName name="_MLL3">#N/A</definedName>
    <definedName name="_MN1">#N/A</definedName>
    <definedName name="_MN2">#N/A</definedName>
    <definedName name="_mnk10">#N/A</definedName>
    <definedName name="_mnk1200">#N/A</definedName>
    <definedName name="_mnk17">#N/A</definedName>
    <definedName name="_mnk6">#N/A</definedName>
    <definedName name="_mnk9">#N/A</definedName>
    <definedName name="_MT1">#N/A</definedName>
    <definedName name="_MT2">#N/A</definedName>
    <definedName name="_mtc1">#N/A</definedName>
    <definedName name="_mtc3">#N/A</definedName>
    <definedName name="_mtc4">#N/A</definedName>
    <definedName name="_MVL486">#N/A</definedName>
    <definedName name="_mw2">#N/A</definedName>
    <definedName name="_mx1">#N/A</definedName>
    <definedName name="_mx2">#N/A</definedName>
    <definedName name="_na1">#N/A</definedName>
    <definedName name="_na2">#N/A</definedName>
    <definedName name="_na3">#N/A</definedName>
    <definedName name="_NC100">#N/A</definedName>
    <definedName name="_NC150">#N/A</definedName>
    <definedName name="_nc151">#N/A</definedName>
    <definedName name="_NC2">#N/A</definedName>
    <definedName name="_NC200">#N/A</definedName>
    <definedName name="_nc25">#N/A</definedName>
    <definedName name="_nc27">#N/A</definedName>
    <definedName name="_NC3">#N/A</definedName>
    <definedName name="_nc30">#N/A</definedName>
    <definedName name="_nc32">#N/A</definedName>
    <definedName name="_nc35">#N/A</definedName>
    <definedName name="_nc37">#N/A</definedName>
    <definedName name="_NC4">#N/A</definedName>
    <definedName name="_nc40">#N/A</definedName>
    <definedName name="_nc45">#N/A</definedName>
    <definedName name="_nc46">#N/A</definedName>
    <definedName name="_NC5">#REF!</definedName>
    <definedName name="_nc50">#N/A</definedName>
    <definedName name="_nc6">#N/A</definedName>
    <definedName name="_nc7">#N/A</definedName>
    <definedName name="_ncc2">#N/A</definedName>
    <definedName name="_NCC3">#N/A</definedName>
    <definedName name="_NCC4">#N/A</definedName>
    <definedName name="_ncc5">#N/A</definedName>
    <definedName name="_ncc6">#N/A</definedName>
    <definedName name="_ncc7">#N/A</definedName>
    <definedName name="_NCL100">#REF!</definedName>
    <definedName name="_NCL200">#REF!</definedName>
    <definedName name="_NCL250">#REF!</definedName>
    <definedName name="_ncm200">#N/A</definedName>
    <definedName name="_NET2">#REF!</definedName>
    <definedName name="_nin190">#REF!</definedName>
    <definedName name="_NPV11">#N/A</definedName>
    <definedName name="_npv22">#N/A</definedName>
    <definedName name="_ns02" localSheetId="3" hidden="1">{"'Sheet1'!$L$16"}</definedName>
    <definedName name="_ns02" hidden="1">{"'Sheet1'!$L$16"}</definedName>
    <definedName name="_NSO2" localSheetId="3" hidden="1">{"'Sheet1'!$L$16"}</definedName>
    <definedName name="_NSO2" hidden="1">{"'Sheet1'!$L$16"}</definedName>
    <definedName name="_nga3">#N/A</definedName>
    <definedName name="_od100">#N/A</definedName>
    <definedName name="_ond100">#N/A</definedName>
    <definedName name="_Order1" hidden="1">255</definedName>
    <definedName name="_Order2" hidden="1">255</definedName>
    <definedName name="_ot150">#N/A</definedName>
    <definedName name="_oto5">#N/A</definedName>
    <definedName name="_oto7">#N/A</definedName>
    <definedName name="_PA3" localSheetId="3" hidden="1">{"'Sheet1'!$L$16"}</definedName>
    <definedName name="_PA3" hidden="1">{"'Sheet1'!$L$16"}</definedName>
    <definedName name="_pc30">#N/A</definedName>
    <definedName name="_PL1">#N/A</definedName>
    <definedName name="_PL2">#N/A</definedName>
    <definedName name="_PM1">#N/A</definedName>
    <definedName name="_PXB80">#N/A</definedName>
    <definedName name="_Ph30">#N/A</definedName>
    <definedName name="_phi10">#REF!</definedName>
    <definedName name="_phi1000">#N/A</definedName>
    <definedName name="_phi12">#REF!</definedName>
    <definedName name="_phi14">#REF!</definedName>
    <definedName name="_phi1500">#N/A</definedName>
    <definedName name="_phi16">#REF!</definedName>
    <definedName name="_phi18">#REF!</definedName>
    <definedName name="_phi20">#REF!</definedName>
    <definedName name="_phi2000">#N/A</definedName>
    <definedName name="_phi22">#REF!</definedName>
    <definedName name="_phi25">#REF!</definedName>
    <definedName name="_phi28">#REF!</definedName>
    <definedName name="_phi50">#N/A</definedName>
    <definedName name="_phi6">#REF!</definedName>
    <definedName name="_phi750">#N/A</definedName>
    <definedName name="_phi8">#REF!</definedName>
    <definedName name="_qh2">#N/A</definedName>
    <definedName name="_QL10">#REF!</definedName>
    <definedName name="_rai20">#N/A</definedName>
    <definedName name="_rai50">#N/A</definedName>
    <definedName name="_Rd1">#N/A</definedName>
    <definedName name="_RHH1">#N/A</definedName>
    <definedName name="_RHH10">#N/A</definedName>
    <definedName name="_RHP1">#N/A</definedName>
    <definedName name="_RHP10">#N/A</definedName>
    <definedName name="_RI1">#N/A</definedName>
    <definedName name="_RI10">#N/A</definedName>
    <definedName name="_RII1">#N/A</definedName>
    <definedName name="_RII10">#N/A</definedName>
    <definedName name="_RIP1">#N/A</definedName>
    <definedName name="_RIP10">#N/A</definedName>
    <definedName name="_rp95">#N/A</definedName>
    <definedName name="_Ru">#REF!</definedName>
    <definedName name="_san108">#N/A</definedName>
    <definedName name="_san110">#N/A</definedName>
    <definedName name="_sat10">#N/A</definedName>
    <definedName name="_sat12">#N/A</definedName>
    <definedName name="_sat14">#N/A</definedName>
    <definedName name="_sat16">#N/A</definedName>
    <definedName name="_sat20">#N/A</definedName>
    <definedName name="_Sat27">#N/A</definedName>
    <definedName name="_Sat6">#N/A</definedName>
    <definedName name="_sat8">#N/A</definedName>
    <definedName name="_SAU4">#N/A</definedName>
    <definedName name="_sc1">#REF!</definedName>
    <definedName name="_SC2">#REF!</definedName>
    <definedName name="_sc3">#REF!</definedName>
    <definedName name="_Sdd33">#N/A</definedName>
    <definedName name="_Sdh33">#N/A</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hidden="1">#REF!</definedName>
    <definedName name="_Sort_1">"#REF!"</definedName>
    <definedName name="_SPL4">#N/A</definedName>
    <definedName name="_Stb33">#N/A</definedName>
    <definedName name="_STD0898">#REF!</definedName>
    <definedName name="_su12">#N/A</definedName>
    <definedName name="_Su70">#N/A</definedName>
    <definedName name="_sua20">#N/A</definedName>
    <definedName name="_sua30">#N/A</definedName>
    <definedName name="_T10" localSheetId="3" hidden="1">{"'Sheet1'!$L$16"}</definedName>
    <definedName name="_T10" hidden="1">{"'Sheet1'!$L$16"}</definedName>
    <definedName name="_TB1">#REF!</definedName>
    <definedName name="_tb2" localSheetId="3" hidden="1">{"'Sheet1'!$L$16"}</definedName>
    <definedName name="_tb2" hidden="1">{"'Sheet1'!$L$16"}</definedName>
    <definedName name="_tct5">#N/A</definedName>
    <definedName name="_tg1">#N/A</definedName>
    <definedName name="_tg10">#N/A</definedName>
    <definedName name="_tg16">#N/A</definedName>
    <definedName name="_tg427">#N/A</definedName>
    <definedName name="_TK1">#N/A</definedName>
    <definedName name="_TK155">#REF!</definedName>
    <definedName name="_TK422">#REF!</definedName>
    <definedName name="_TL1">#REF!</definedName>
    <definedName name="_TL2">#REF!</definedName>
    <definedName name="_TL3">#REF!</definedName>
    <definedName name="_TL5">#REF!</definedName>
    <definedName name="_TLA120">#REF!</definedName>
    <definedName name="_TLA35">#REF!</definedName>
    <definedName name="_TLA50">#REF!</definedName>
    <definedName name="_TLA70">#REF!</definedName>
    <definedName name="_TLA95">#REF!</definedName>
    <definedName name="_tlp3">#N/A</definedName>
    <definedName name="_TN1">#N/A</definedName>
    <definedName name="_TN2">#N/A</definedName>
    <definedName name="_to10">#N/A</definedName>
    <definedName name="_to7">#N/A</definedName>
    <definedName name="_to700">#N/A</definedName>
    <definedName name="_tt10">#N/A</definedName>
    <definedName name="_tt14">#N/A</definedName>
    <definedName name="_tt18">#N/A</definedName>
    <definedName name="_tt22">#N/A</definedName>
    <definedName name="_tt6">#N/A</definedName>
    <definedName name="_tz593">#N/A</definedName>
    <definedName name="_TH20">#N/A</definedName>
    <definedName name="_tra100">#N/A</definedName>
    <definedName name="_tra102">#N/A</definedName>
    <definedName name="_tra104">#N/A</definedName>
    <definedName name="_tra106">#N/A</definedName>
    <definedName name="_tra108">#N/A</definedName>
    <definedName name="_tra110">#N/A</definedName>
    <definedName name="_tra112">#N/A</definedName>
    <definedName name="_tra114">#N/A</definedName>
    <definedName name="_tra116">#N/A</definedName>
    <definedName name="_tra118">#N/A</definedName>
    <definedName name="_tra120">#N/A</definedName>
    <definedName name="_tra122">#N/A</definedName>
    <definedName name="_tra124">#N/A</definedName>
    <definedName name="_tra126">#N/A</definedName>
    <definedName name="_tra128">#N/A</definedName>
    <definedName name="_tra130">#N/A</definedName>
    <definedName name="_tra132">#N/A</definedName>
    <definedName name="_tra134">#N/A</definedName>
    <definedName name="_tra136">#N/A</definedName>
    <definedName name="_tra138">#N/A</definedName>
    <definedName name="_tra140">#N/A</definedName>
    <definedName name="_tra70">#N/A</definedName>
    <definedName name="_tra72">#N/A</definedName>
    <definedName name="_tra74">#N/A</definedName>
    <definedName name="_tra76">#N/A</definedName>
    <definedName name="_tra78">#N/A</definedName>
    <definedName name="_tra80">#N/A</definedName>
    <definedName name="_tra82">#N/A</definedName>
    <definedName name="_tra84">#N/A</definedName>
    <definedName name="_tra86">#N/A</definedName>
    <definedName name="_tra88">#N/A</definedName>
    <definedName name="_tra90">#N/A</definedName>
    <definedName name="_tra92">#N/A</definedName>
    <definedName name="_tra94">#N/A</definedName>
    <definedName name="_tra96">#N/A</definedName>
    <definedName name="_tra98">#N/A</definedName>
    <definedName name="_trh10">#N/A</definedName>
    <definedName name="_trh101">#N/A</definedName>
    <definedName name="_trh30">#N/A</definedName>
    <definedName name="_trh301">#N/A</definedName>
    <definedName name="_trx60">#N/A</definedName>
    <definedName name="_trx601">#N/A</definedName>
    <definedName name="_ui108">#N/A</definedName>
    <definedName name="_ui180">#N/A</definedName>
    <definedName name="_UT2">#N/A</definedName>
    <definedName name="_VAN1">#N/A</definedName>
    <definedName name="_VAT5">#REF!</definedName>
    <definedName name="_vb1214">#N/A</definedName>
    <definedName name="_vb1215">#N/A</definedName>
    <definedName name="_vb1224">#N/A</definedName>
    <definedName name="_vb1225">#N/A</definedName>
    <definedName name="_vb1234">#N/A</definedName>
    <definedName name="_vc2121">#N/A</definedName>
    <definedName name="_vc2122">#N/A</definedName>
    <definedName name="_vc2123">#N/A</definedName>
    <definedName name="_vc2124">#N/A</definedName>
    <definedName name="_vc2131">#N/A</definedName>
    <definedName name="_vc2132">#N/A</definedName>
    <definedName name="_vc2134">#N/A</definedName>
    <definedName name="_vc2141">#N/A</definedName>
    <definedName name="_vc2142">#N/A</definedName>
    <definedName name="_vc2143">#N/A</definedName>
    <definedName name="_vc2223">#N/A</definedName>
    <definedName name="_vc3136">#N/A</definedName>
    <definedName name="_vl1">#N/A</definedName>
    <definedName name="_VL100">#REF!</definedName>
    <definedName name="_VL150">#N/A</definedName>
    <definedName name="_vl2">#N/A</definedName>
    <definedName name="_VL200">#REF!</definedName>
    <definedName name="_VL250">#REF!</definedName>
    <definedName name="_vl3">#N/A</definedName>
    <definedName name="_vl4">#N/A</definedName>
    <definedName name="_VL50">#N/A</definedName>
    <definedName name="_VLP1">#N/A</definedName>
    <definedName name="_VLP2">#N/A</definedName>
    <definedName name="_VLP3">#N/A</definedName>
    <definedName name="_vm100">#N/A</definedName>
    <definedName name="_Vm125">#N/A</definedName>
    <definedName name="_vm150">#N/A</definedName>
    <definedName name="_vm50">#N/A</definedName>
    <definedName name="_vm75">#N/A</definedName>
    <definedName name="_VTB1">#N/A</definedName>
    <definedName name="_vtb7">#N/A</definedName>
    <definedName name="_vu1">#N/A</definedName>
    <definedName name="_vu12124">#N/A</definedName>
    <definedName name="_vu2">#N/A</definedName>
    <definedName name="_vu3">#N/A</definedName>
    <definedName name="_vua100">#N/A</definedName>
    <definedName name="_vua50">#N/A</definedName>
    <definedName name="_vua75">#N/A</definedName>
    <definedName name="_vub1215">#N/A</definedName>
    <definedName name="_vub1234">#N/A</definedName>
    <definedName name="_vuc2124">#N/A</definedName>
    <definedName name="_vuc2134">#N/A</definedName>
    <definedName name="_VXL1">#N/A</definedName>
    <definedName name="_vxl7">#N/A</definedName>
    <definedName name="_VXM70">#N/A</definedName>
    <definedName name="_VXM75">#N/A</definedName>
    <definedName name="_xb80">#N/A</definedName>
    <definedName name="_xm100">#N/A</definedName>
    <definedName name="_xm2">#N/A</definedName>
    <definedName name="_xm3">#N/A</definedName>
    <definedName name="_xm30">#N/A</definedName>
    <definedName name="_xm4">#N/A</definedName>
    <definedName name="_xm40">#N/A</definedName>
    <definedName name="_xm5">#N/A</definedName>
    <definedName name="_xm50">#N/A</definedName>
    <definedName name="_xm75">#N/A</definedName>
    <definedName name="_xx1">#N/A</definedName>
    <definedName name="_xx12">#N/A</definedName>
    <definedName name="_xx2">#N/A</definedName>
    <definedName name="_xx3">#N/A</definedName>
    <definedName name="_xx4">#N/A</definedName>
    <definedName name="_xx5">#N/A</definedName>
    <definedName name="_xx6">#N/A</definedName>
    <definedName name="_xx7">#N/A</definedName>
    <definedName name="_yy1">#N/A</definedName>
    <definedName name="_yy2">#N/A</definedName>
    <definedName name="_zx1">#N/A</definedName>
    <definedName name="a">#REF!</definedName>
    <definedName name="A.">#REF!</definedName>
    <definedName name="a.1">#REF!</definedName>
    <definedName name="a.10">#REF!</definedName>
    <definedName name="a.12">#REF!</definedName>
    <definedName name="a.13">#REF!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_">#REF!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#REF!</definedName>
    <definedName name="A120_">#REF!</definedName>
    <definedName name="A1Xc7">#REF!</definedName>
    <definedName name="a277Print_Titles">#REF!</definedName>
    <definedName name="A35_">#REF!</definedName>
    <definedName name="A50_">#REF!</definedName>
    <definedName name="A70_">#REF!</definedName>
    <definedName name="A95_">#REF!</definedName>
    <definedName name="AA">#REF!</definedName>
    <definedName name="aAAA">#REF!</definedName>
    <definedName name="aaaaa">#REF!</definedName>
    <definedName name="Ab">#REF!</definedName>
    <definedName name="ABC">#REF!</definedName>
    <definedName name="ABC_1" localSheetId="3">{"'Sheet1'!$L$16"}</definedName>
    <definedName name="ABC_1">{"'Sheet1'!$L$16"}</definedName>
    <definedName name="AC120_">#REF!</definedName>
    <definedName name="AC35_">#REF!</definedName>
    <definedName name="AC50_">#REF!</definedName>
    <definedName name="AC70_">#REF!</definedName>
    <definedName name="AC95_">#REF!</definedName>
    <definedName name="ACCESS">#REF!</definedName>
    <definedName name="AD">#N/A</definedName>
    <definedName name="ADAY">#REF!</definedName>
    <definedName name="ADEQ">#REF!</definedName>
    <definedName name="adg">#REF!</definedName>
    <definedName name="ADP">#REF!</definedName>
    <definedName name="afasfsagfas" localSheetId="3" hidden="1">{#N/A,#N/A,FALSE,"Chi tiÆt"}</definedName>
    <definedName name="afasfsagfas" hidden="1">{#N/A,#N/A,FALSE,"Chi tiÆt"}</definedName>
    <definedName name="AG">#REF!</definedName>
    <definedName name="Ag_">#REF!</definedName>
    <definedName name="AG_Temp">#REF!</definedName>
    <definedName name="ag15F80">#REF!</definedName>
    <definedName name="aì76">#REF!</definedName>
    <definedName name="AKHAC">#REF!</definedName>
    <definedName name="alfa">#REF!</definedName>
    <definedName name="All_Item">#REF!</definedName>
    <definedName name="ALPIN">#N/A</definedName>
    <definedName name="ALPJYOU">#N/A</definedName>
    <definedName name="ALPTOI">#N/A</definedName>
    <definedName name="ALTINH">#REF!</definedName>
    <definedName name="am.">#REF!</definedName>
    <definedName name="an">#REF!</definedName>
    <definedName name="anfa">#REF!</definedName>
    <definedName name="ANN">#REF!</definedName>
    <definedName name="anpha">#REF!</definedName>
    <definedName name="ANQD">#REF!</definedName>
    <definedName name="anscount" hidden="1">3</definedName>
    <definedName name="Antoan" localSheetId="3" hidden="1">{"'Sheet1'!$L$16"}</definedName>
    <definedName name="Antoan" hidden="1">{"'Sheet1'!$L$16"}</definedName>
    <definedName name="AoBok">#REF!</definedName>
    <definedName name="Ap">#REF!</definedName>
    <definedName name="AppRoad">#REF!</definedName>
    <definedName name="Aq">#REF!</definedName>
    <definedName name="Area">#REF!</definedName>
    <definedName name="as" localSheetId="3" hidden="1">{"'Sheet1'!$L$16"}</definedName>
    <definedName name="as" hidden="1">{"'Sheet1'!$L$16"}</definedName>
    <definedName name="As_">#REF!</definedName>
    <definedName name="asd">#REF!</definedName>
    <definedName name="ASTM">#REF!</definedName>
    <definedName name="ATGT">#REF!</definedName>
    <definedName name="ATW">#REF!</definedName>
    <definedName name="ATRAM">#REF!</definedName>
    <definedName name="AÙ">#REF!</definedName>
    <definedName name="Av">#REF!</definedName>
    <definedName name="Avl">#REF!</definedName>
    <definedName name="â">#REF!</definedName>
    <definedName name="ẤDF" localSheetId="3" hidden="1">{"'Sheet1'!$L$16"}</definedName>
    <definedName name="ẤDF" hidden="1">{"'Sheet1'!$L$16"}</definedName>
    <definedName name="ẤDF_1" localSheetId="3">{"'Sheet1'!$L$16"}</definedName>
    <definedName name="ẤDF_1">{"'Sheet1'!$L$16"}</definedName>
    <definedName name="ân" localSheetId="3" hidden="1">{"'Sheet1'!$L$16"}</definedName>
    <definedName name="ân" hidden="1">{"'Sheet1'!$L$16"}</definedName>
    <definedName name="ân_1" localSheetId="3">{"'Sheet1'!$L$16"}</definedName>
    <definedName name="ân_1">{"'Sheet1'!$L$16"}</definedName>
    <definedName name="B_">#REF!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WL">#REF!</definedName>
    <definedName name="b_WL1">#REF!</definedName>
    <definedName name="b_WS">#REF!</definedName>
    <definedName name="b_ws1">#REF!</definedName>
    <definedName name="B6Apha">#REF!</definedName>
    <definedName name="B6beta">#REF!</definedName>
    <definedName name="B6d">#REF!</definedName>
    <definedName name="B6phi">#REF!</definedName>
    <definedName name="B7Csau">#REF!</definedName>
    <definedName name="B7dset">#REF!</definedName>
    <definedName name="B7R">#REF!</definedName>
    <definedName name="bac25d">#REF!</definedName>
    <definedName name="bac27d">#REF!</definedName>
    <definedName name="bac2d">#REF!</definedName>
    <definedName name="bac35d">#REF!</definedName>
    <definedName name="bac37d">#REF!</definedName>
    <definedName name="bac3d">#REF!</definedName>
    <definedName name="bac45d">#REF!</definedName>
    <definedName name="bac47d">#REF!</definedName>
    <definedName name="bac4d">#REF!</definedName>
    <definedName name="bac4d1">#REF!</definedName>
    <definedName name="BacKan">#REF!</definedName>
    <definedName name="bactham">#REF!</definedName>
    <definedName name="Bai_ducdam_coc">#REF!</definedName>
    <definedName name="BaiChay">#REF!</definedName>
    <definedName name="ban">#REF!</definedName>
    <definedName name="ban_dan">#REF!</definedName>
    <definedName name="Ban_DH">#REF!</definedName>
    <definedName name="banQL" localSheetId="3" hidden="1">{"'Sheet1'!$L$16"}</definedName>
    <definedName name="banQL" hidden="1">{"'Sheet1'!$L$16"}</definedName>
    <definedName name="BANG" localSheetId="3" hidden="1">{"'Sheet1'!$L$16"}</definedName>
    <definedName name="BANG" hidden="1">{"'Sheet1'!$L$16"}</definedName>
    <definedName name="Bang_cly">#REF!</definedName>
    <definedName name="Bang_CVC">#REF!</definedName>
    <definedName name="BANG_CHI_TIET_THI_NGHIEM_CONG_TO">#REF!</definedName>
    <definedName name="BANG_CHI_TIET_THI_NGHIEM_DZ0.4KV">#REF!</definedName>
    <definedName name="Bang_chu">#REF!</definedName>
    <definedName name="bang_gia">#REF!</definedName>
    <definedName name="bang_gia1">#REF!</definedName>
    <definedName name="BANG_TONG_HOP_CONG_TO">#REF!</definedName>
    <definedName name="BANG_TONG_HOP_DZ0.4KV">#REF!</definedName>
    <definedName name="BANG_TONG_HOP_KHO_BAI">#REF!</definedName>
    <definedName name="BANG_TONG_HOP_TBA">#REF!</definedName>
    <definedName name="Bang_travl">#REF!</definedName>
    <definedName name="bangchu">#REF!</definedName>
    <definedName name="Bangfs">#REF!</definedName>
    <definedName name="BangGiaVL_Q">#REF!</definedName>
    <definedName name="BangMa">#REF!</definedName>
    <definedName name="Bangtienluong">#REF!</definedName>
    <definedName name="bangtinh">#REF!</definedName>
    <definedName name="baotai">#REF!</definedName>
    <definedName name="BarData">#REF!</definedName>
    <definedName name="Base">#REF!</definedName>
    <definedName name="Bay">#REF!</definedName>
    <definedName name="BB">#REF!</definedName>
    <definedName name="bbb">#REF!</definedName>
    <definedName name="bbbb">#REF!</definedName>
    <definedName name="bbcn">#REF!</definedName>
    <definedName name="bbvuong">#REF!</definedName>
    <definedName name="BCBo" localSheetId="3" hidden="1">{"'Sheet1'!$L$16"}</definedName>
    <definedName name="BCBo" hidden="1">{"'Sheet1'!$L$16"}</definedName>
    <definedName name="bcnv">#REF!</definedName>
    <definedName name="BDAY">#REF!</definedName>
    <definedName name="bdh">#REF!</definedName>
    <definedName name="Be_duc_dam">#REF!</definedName>
    <definedName name="BE100M">#REF!</definedName>
    <definedName name="BE50M">#REF!</definedName>
    <definedName name="begin_creep">#REF!</definedName>
    <definedName name="benuoc">#REF!</definedName>
    <definedName name="bengam">#REF!</definedName>
    <definedName name="beta">#REF!</definedName>
    <definedName name="Bf">#REF!</definedName>
    <definedName name="bia">#REF!</definedName>
    <definedName name="bienbao">#REF!</definedName>
    <definedName name="bkl">#REF!</definedName>
    <definedName name="blang">#REF!</definedName>
    <definedName name="blkh">#REF!</definedName>
    <definedName name="blkh1">#REF!</definedName>
    <definedName name="BLOCK1">#REF!</definedName>
    <definedName name="BLOCK2">#REF!</definedName>
    <definedName name="BLOCK3">#REF!</definedName>
    <definedName name="blong">#REF!</definedName>
    <definedName name="bnbnbn">#REF!</definedName>
    <definedName name="bnc_2">#REF!</definedName>
    <definedName name="bnc3_2">#REF!</definedName>
    <definedName name="bnc4_2">#REF!</definedName>
    <definedName name="bnc4_5">#REF!</definedName>
    <definedName name="Bóa_can_3_m3KN_ph">#REF!</definedName>
    <definedName name="Bóa_khoan_TRC_15">#REF!</definedName>
    <definedName name="Bóa_khoan_VRM1500_800_H">#REF!</definedName>
    <definedName name="Bon">#REF!</definedName>
    <definedName name="Book2">#REF!</definedName>
    <definedName name="BookName">"Bao_cao_cua_NVTK_tai_NPP_bieu_mau_moi_4___Mau_moi.xls"</definedName>
    <definedName name="BOQ">#REF!</definedName>
    <definedName name="Botanical2">#REF!</definedName>
    <definedName name="Botanical2.Jun">#REF!</definedName>
    <definedName name="botda">#REF!</definedName>
    <definedName name="BQLTB">#REF!</definedName>
    <definedName name="BQLXL">#REF!</definedName>
    <definedName name="BR_373">#REF!</definedName>
    <definedName name="BrName">#REF!</definedName>
    <definedName name="bs">#REF!</definedName>
    <definedName name="bson">#REF!</definedName>
    <definedName name="BT">#REF!</definedName>
    <definedName name="BT_125">#REF!</definedName>
    <definedName name="BT_CT_Mong_Mo_Tru_Cau">#REF!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ocM400">#REF!</definedName>
    <definedName name="btcqn">#REF!</definedName>
    <definedName name="btcqt">#REF!</definedName>
    <definedName name="btch">#REF!</definedName>
    <definedName name="btch1">#REF!</definedName>
    <definedName name="btch2">#REF!</definedName>
    <definedName name="btchiuaxitm300">#REF!</definedName>
    <definedName name="BTchiuaxm200">#REF!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ga70">#REF!</definedName>
    <definedName name="BTlotm100">#REF!</definedName>
    <definedName name="btm1504x6">#REF!</definedName>
    <definedName name="BTN_CPDD_tuoi_nhua_lot">#REF!</definedName>
    <definedName name="btham">#REF!</definedName>
    <definedName name="BTRAM">#REF!</definedName>
    <definedName name="BU">#REF!</definedName>
    <definedName name="BU_CHENH_LECH_DZ0.4KV">#REF!</definedName>
    <definedName name="BU_CHENH_LECH_DZ22KV">#REF!</definedName>
    <definedName name="BU_CHENH_LECH_TBA">#REF!</definedName>
    <definedName name="Bua">#REF!</definedName>
    <definedName name="bua1.2">#REF!</definedName>
    <definedName name="BUCHENHLECH">#REF!</definedName>
    <definedName name="BuGia">#REF!</definedName>
    <definedName name="Bulongma">8700</definedName>
    <definedName name="Bust">#REF!</definedName>
    <definedName name="but">#REF!</definedName>
    <definedName name="bv">#REF!</definedName>
    <definedName name="BVCISUMMARY">#REF!</definedName>
    <definedName name="BVE_DDH">#REF!</definedName>
    <definedName name="BVE_DH">#REF!</definedName>
    <definedName name="bx">#REF!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_c_phô_cÊp">#REF!</definedName>
    <definedName name="c_k">#REF!</definedName>
    <definedName name="c_n">#REF!</definedName>
    <definedName name="C2.7">#REF!</definedName>
    <definedName name="C3.0">#REF!</definedName>
    <definedName name="C3.5">#REF!</definedName>
    <definedName name="C3.7">#REF!</definedName>
    <definedName name="C4.0">#REF!</definedName>
    <definedName name="c5.">#REF!</definedName>
    <definedName name="CA_PTVT">#REF!</definedName>
    <definedName name="CACAU">298161</definedName>
    <definedName name="cácte">#REF!</definedName>
    <definedName name="came" localSheetId="3" hidden="1">{"'Sheet1'!$L$16"}</definedName>
    <definedName name="came" hidden="1">{"'Sheet1'!$L$16"}</definedName>
    <definedName name="Can_doi">#REF!</definedName>
    <definedName name="CanBQL">#REF!</definedName>
    <definedName name="CanLePhi">#REF!</definedName>
    <definedName name="CanMT">#REF!</definedName>
    <definedName name="cao">#REF!</definedName>
    <definedName name="cap">#REF!</definedName>
    <definedName name="cap_DUL_va_TC">#REF!</definedName>
    <definedName name="cap0.7">#REF!</definedName>
    <definedName name="capdat">#REF!</definedName>
    <definedName name="capduong">#REF!</definedName>
    <definedName name="CAPNHAP">#REF!</definedName>
    <definedName name="capphoi">#REF!</definedName>
    <definedName name="Cat">#REF!</definedName>
    <definedName name="catden">#REF!</definedName>
    <definedName name="Category">#REF!</definedName>
    <definedName name="Category_All">#REF!</definedName>
    <definedName name="Categoryvn">#REF!</definedName>
    <definedName name="CATIN">#N/A</definedName>
    <definedName name="CATJYOU">#N/A</definedName>
    <definedName name="catm">#REF!</definedName>
    <definedName name="catn">#REF!</definedName>
    <definedName name="CATSYU">#N/A</definedName>
    <definedName name="catthep">#REF!</definedName>
    <definedName name="catuon">#REF!</definedName>
    <definedName name="CATREC">#N/A</definedName>
    <definedName name="Cau_1">#REF!</definedName>
    <definedName name="Cau_DaiTu">#REF!</definedName>
    <definedName name="Cau_MaiDich">#REF!</definedName>
    <definedName name="cau_nho">#REF!</definedName>
    <definedName name="Cau_tam">#REF!</definedName>
    <definedName name="Cau_ThanhXuan">#REF!</definedName>
    <definedName name="Caunho">#REF!</definedName>
    <definedName name="CauQL1GD2">#REF!</definedName>
    <definedName name="CauQL1GD3">#REF!</definedName>
    <definedName name="CAVT">#REF!</definedName>
    <definedName name="CayXanh">#REF!</definedName>
    <definedName name="Cb">#REF!</definedName>
    <definedName name="CBE50M">#REF!</definedName>
    <definedName name="CBVT">#REF!</definedName>
    <definedName name="CÇn_cÈu_10_T">#REF!</definedName>
    <definedName name="CÇn_cÈu_16_T">#REF!</definedName>
    <definedName name="CÇn_cÈu_25_T">#REF!</definedName>
    <definedName name="CCS">#REF!</definedName>
    <definedName name="cchong">#REF!</definedName>
    <definedName name="CDA">#REF!</definedName>
    <definedName name="CDAY">#REF!</definedName>
    <definedName name="CDD">#REF!</definedName>
    <definedName name="CDDD1PHA">#REF!</definedName>
    <definedName name="CDDD3PHA">#REF!</definedName>
    <definedName name="cdn">#REF!</definedName>
    <definedName name="Cdnum">#REF!</definedName>
    <definedName name="Cdo_8bat">#REF!</definedName>
    <definedName name="Cdo_TK50">#REF!</definedName>
    <definedName name="CELPNT">#REF!</definedName>
    <definedName name="CELPNT2">#REF!</definedName>
    <definedName name="Céng">#REF!</definedName>
    <definedName name="CÈu_long_mon_10_T">#REF!</definedName>
    <definedName name="CÈu_long_mon_30_T">#REF!</definedName>
    <definedName name="CÊp_bËc">#REF!</definedName>
    <definedName name="cfc">#REF!</definedName>
    <definedName name="cfk">#REF!</definedName>
    <definedName name="CK">#REF!</definedName>
    <definedName name="CL">#REF!</definedName>
    <definedName name="CLECT">#REF!</definedName>
    <definedName name="clech">#REF!</definedName>
    <definedName name="CLGia">#REF!</definedName>
    <definedName name="CLIEOS">#REF!</definedName>
    <definedName name="CLVC3">0.1</definedName>
    <definedName name="CLVC35">#REF!</definedName>
    <definedName name="clvcdd">#REF!</definedName>
    <definedName name="CLVCTB">#REF!</definedName>
    <definedName name="clvctc">#REF!</definedName>
    <definedName name="CLVLHM">#REF!</definedName>
    <definedName name="cn">#REF!</definedName>
    <definedName name="CN_RC1">#REF!</definedName>
    <definedName name="CN_RC2">#REF!</definedName>
    <definedName name="CN_Rnha">#REF!</definedName>
    <definedName name="CN_Rs">#REF!</definedName>
    <definedName name="CNC">#REF!</definedName>
    <definedName name="CND">#REF!</definedName>
    <definedName name="cne">#REF!</definedName>
    <definedName name="Cneo_8bat">#REF!</definedName>
    <definedName name="Cneo_TK50">#REF!</definedName>
    <definedName name="CNG">#REF!</definedName>
    <definedName name="Co">#REF!</definedName>
    <definedName name="co.">#REF!</definedName>
    <definedName name="co..">#REF!</definedName>
    <definedName name="co_cau_ktqd" hidden="1">#REF!</definedName>
    <definedName name="co_cau_ktqd_1">"#REF!"</definedName>
    <definedName name="Coc_BTCT">#REF!</definedName>
    <definedName name="cocbtct">#REF!</definedName>
    <definedName name="cocot">#REF!</definedName>
    <definedName name="cocott">#REF!</definedName>
    <definedName name="CocTieu_Bienbao">#REF!</definedName>
    <definedName name="CODE">#REF!</definedName>
    <definedName name="CODE1">#REF!</definedName>
    <definedName name="CODE2">#REF!</definedName>
    <definedName name="CODE3">#REF!</definedName>
    <definedName name="Cöï_ly_vaän_chuyeãn">#REF!</definedName>
    <definedName name="CÖÏ_LY_VAÄN_CHUYEÅN">#REF!</definedName>
    <definedName name="Comm" localSheetId="3">___________km198</definedName>
    <definedName name="Comm">___________km198</definedName>
    <definedName name="COMMON">#REF!</definedName>
    <definedName name="comong">#REF!</definedName>
    <definedName name="Comp">#REF!</definedName>
    <definedName name="Con_Collection">#REF!</definedName>
    <definedName name="Con_Chapter">#REF!</definedName>
    <definedName name="Con_EC">#REF!</definedName>
    <definedName name="CON_EQP_COS">#REF!</definedName>
    <definedName name="CON_EQP_COST">#REF!</definedName>
    <definedName name="Con_Function_Full">#REF!</definedName>
    <definedName name="Con_Location">#REF!</definedName>
    <definedName name="Con_Mission">#REF!</definedName>
    <definedName name="Con_NA">#REF!</definedName>
    <definedName name="Con_Org">#REF!</definedName>
    <definedName name="Con_Sharingcode">#REF!</definedName>
    <definedName name="CONST_EQ">#REF!</definedName>
    <definedName name="Continue">#REF!</definedName>
    <definedName name="Cong_HM_DTCT">#REF!</definedName>
    <definedName name="Cong_M_DTCT">#REF!</definedName>
    <definedName name="Cong_NC_DTCT">#REF!</definedName>
    <definedName name="Cong_tac_dao_dat">#REF!</definedName>
    <definedName name="Cong_tac_do_be_tong">#REF!</definedName>
    <definedName name="Cong_tac_dung_cot_BTLT_thu_cong">#REF!</definedName>
    <definedName name="Cong_tac_gia_cong_cot_thep">#REF!</definedName>
    <definedName name="Cong_tac_lam_gian_giao_vuot_DZTT">#REF!</definedName>
    <definedName name="Cong_tac_lap_dat_mong_tiepdia">#REF!</definedName>
    <definedName name="Cong_tac_lap_dat_xa_thep">#REF!</definedName>
    <definedName name="Cong_tac_rai_cang_day_lay_do_vong">#REF!</definedName>
    <definedName name="Cong_tac_van_chuyen_thu_cong">#REF!</definedName>
    <definedName name="Cong_VL_DTCT">#REF!</definedName>
    <definedName name="cong2.7">#REF!</definedName>
    <definedName name="cong3.0">#REF!</definedName>
    <definedName name="cong3.5">#REF!</definedName>
    <definedName name="cong3.7">#REF!</definedName>
    <definedName name="cong4.0">#REF!</definedName>
    <definedName name="cong4.3">#REF!</definedName>
    <definedName name="cong4.5">#REF!</definedName>
    <definedName name="cong4.7">#REF!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st">#REF!</definedName>
    <definedName name="Cot12b">#REF!</definedName>
    <definedName name="cot7.5">#REF!</definedName>
    <definedName name="cot8.5">#REF!</definedName>
    <definedName name="cotdo">#REF!</definedName>
    <definedName name="cotma">#REF!</definedName>
    <definedName name="Cotsatma">9726</definedName>
    <definedName name="CotSau">#REF!</definedName>
    <definedName name="Cotthepma">9726</definedName>
    <definedName name="cottron">#REF!</definedName>
    <definedName name="cotvuong">#REF!</definedName>
    <definedName name="counxlkcs">#REF!</definedName>
    <definedName name="couxlkcs">#REF!</definedName>
    <definedName name="couxlkd">#REF!</definedName>
    <definedName name="couxlktnl">#REF!</definedName>
    <definedName name="couxlkttv">#REF!</definedName>
    <definedName name="couxlkh">#REF!</definedName>
    <definedName name="couxlpxsx">#REF!</definedName>
    <definedName name="couxltc">#REF!</definedName>
    <definedName name="COVER">#REF!</definedName>
    <definedName name="covet">#REF!</definedName>
    <definedName name="cp">#REF!</definedName>
    <definedName name="cp.1">#REF!</definedName>
    <definedName name="cp.2">#REF!</definedName>
    <definedName name="cpdd1">#REF!</definedName>
    <definedName name="CPK">#REF!</definedName>
    <definedName name="CPM" localSheetId="3" hidden="1">{#N/A,#N/A,FALSE,"Chi tiÆt"}</definedName>
    <definedName name="CPM" hidden="1">{#N/A,#N/A,FALSE,"Chi tiÆt"}</definedName>
    <definedName name="cpqlct">#REF!</definedName>
    <definedName name="cps">#REF!</definedName>
    <definedName name="CPT">#REF!</definedName>
    <definedName name="CPTB">#REF!</definedName>
    <definedName name="CPTK">#REF!</definedName>
    <definedName name="CPVC100">#REF!</definedName>
    <definedName name="CPVC35">#REF!</definedName>
    <definedName name="CPVCDN">#REF!</definedName>
    <definedName name="CPXDvaTBi">#REF!</definedName>
    <definedName name="CPHA">#REF!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au">#REF!</definedName>
    <definedName name="csd3p">#REF!</definedName>
    <definedName name="csddg1p">#REF!</definedName>
    <definedName name="csddt1p">#REF!</definedName>
    <definedName name="csht3p">#REF!</definedName>
    <definedName name="CSMBA">#REF!</definedName>
    <definedName name="ct">#REF!</definedName>
    <definedName name="CT_50">#REF!</definedName>
    <definedName name="CT_KSTK">#REF!</definedName>
    <definedName name="CT_MCX">#REF!</definedName>
    <definedName name="ctbb">#REF!</definedName>
    <definedName name="CTCT1" localSheetId="3" hidden="1">{"'Sheet1'!$L$16"}</definedName>
    <definedName name="CTCT1" hidden="1">{"'Sheet1'!$L$16"}</definedName>
    <definedName name="ctdn9697">#REF!</definedName>
    <definedName name="CTDZ">#REF!</definedName>
    <definedName name="ctiep">#REF!</definedName>
    <definedName name="CTIET">#REF!</definedName>
    <definedName name="CTieu_H">#REF!</definedName>
    <definedName name="CTieuXB">#REF!</definedName>
    <definedName name="ctmai">#REF!</definedName>
    <definedName name="ctong">#REF!</definedName>
    <definedName name="CTHM1">#REF!</definedName>
    <definedName name="CTHM2">#REF!</definedName>
    <definedName name="CTHT">#REF!</definedName>
    <definedName name="CTRAM">#REF!</definedName>
    <definedName name="ctre">#REF!</definedName>
    <definedName name="cu">#REF!</definedName>
    <definedName name="CU_LY_VAN_CHUYEN_GIA_QUYEN">#REF!</definedName>
    <definedName name="CU_LY_VAN_CHUYEN_THU_CONG">#REF!</definedName>
    <definedName name="CuLy">#REF!</definedName>
    <definedName name="CuLy_Q">#REF!</definedName>
    <definedName name="cung" localSheetId="3" hidden="1">{"'Sheet1'!$L$16"}</definedName>
    <definedName name="cung" hidden="1">{"'Sheet1'!$L$16"}</definedName>
    <definedName name="cuoc36">#REF!</definedName>
    <definedName name="CuocVC">#REF!</definedName>
    <definedName name="cuoi">#REF!</definedName>
    <definedName name="cuond">#REF!</definedName>
    <definedName name="CURRENCY">#REF!</definedName>
    <definedName name="CVC_Q">#REF!</definedName>
    <definedName name="cx">#REF!</definedName>
    <definedName name="Cycle">#REF!</definedName>
    <definedName name="cycle2">#REF!</definedName>
    <definedName name="Ch_rong">#REF!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Dai">#REF!</definedName>
    <definedName name="CHENH">#REF!</definedName>
    <definedName name="CHENH_LECH_GIA_VLXD">#REF!</definedName>
    <definedName name="CHENHLECH">#REF!</definedName>
    <definedName name="Chi_tieát_phi">#REF!</definedName>
    <definedName name="CHI_TIET_THI_NGHIEM">#REF!</definedName>
    <definedName name="chi_tiÕt_vËt_liÖu___nh_n_c_ng___m_y_thi_c_ng">#REF!</definedName>
    <definedName name="chiemhoa">#N/A</definedName>
    <definedName name="ChieuSang">#REF!</definedName>
    <definedName name="Chin">#REF!</definedName>
    <definedName name="ChiPhiKhac">#REF!</definedName>
    <definedName name="CHIPHIVANCHUYEN">#REF!</definedName>
    <definedName name="chlechpa2">#REF!</definedName>
    <definedName name="Chs">#REF!</definedName>
    <definedName name="Chs_bq">#REF!</definedName>
    <definedName name="Chsau">#REF!</definedName>
    <definedName name="chung">66</definedName>
    <definedName name="d">#REF!</definedName>
    <definedName name="d_">#REF!</definedName>
    <definedName name="D_7101A_B">#REF!</definedName>
    <definedName name="D_L">#REF!</definedName>
    <definedName name="D_n">#REF!</definedName>
    <definedName name="d0.5x1">#REF!</definedName>
    <definedName name="d1_">#REF!</definedName>
    <definedName name="d1x2">#REF!</definedName>
    <definedName name="D1Z">#REF!</definedName>
    <definedName name="d2_">#REF!</definedName>
    <definedName name="d2x4">#REF!</definedName>
    <definedName name="d3_">#REF!</definedName>
    <definedName name="d4x6">#REF!</definedName>
    <definedName name="D4Z">#REF!</definedName>
    <definedName name="da">#REF!</definedName>
    <definedName name="da05.1">#REF!</definedName>
    <definedName name="da05_1">#REF!</definedName>
    <definedName name="da1.2">#REF!</definedName>
    <definedName name="da1_2">#REF!</definedName>
    <definedName name="da1x2">#REF!</definedName>
    <definedName name="da1x22">#REF!</definedName>
    <definedName name="da1x23">#REF!</definedName>
    <definedName name="da1x24">#REF!</definedName>
    <definedName name="da1x25">#REF!</definedName>
    <definedName name="da2.4">#REF!</definedName>
    <definedName name="da4.6">#REF!</definedName>
    <definedName name="da4_6">#REF!</definedName>
    <definedName name="da6_8">#REF!</definedName>
    <definedName name="dah">#REF!</definedName>
    <definedName name="dahoc">#REF!</definedName>
    <definedName name="Dalan">#REF!</definedName>
    <definedName name="DALANPASTE">#REF!</definedName>
    <definedName name="dam">#REF!</definedName>
    <definedName name="dam_24">#REF!</definedName>
    <definedName name="dam1.5KW">#REF!</definedName>
    <definedName name="dam8.5">#REF!</definedName>
    <definedName name="damban1KW">#REF!</definedName>
    <definedName name="DamNgang">#REF!</definedName>
    <definedName name="danducsan">#REF!</definedName>
    <definedName name="dao">#REF!</definedName>
    <definedName name="dao0.8">#REF!</definedName>
    <definedName name="dao1.25">#REF!</definedName>
    <definedName name="dao1.6">#REF!</definedName>
    <definedName name="dapdbm1">#REF!</definedName>
    <definedName name="dapdbm2">#REF!</definedName>
    <definedName name="Dat">#REF!</definedName>
    <definedName name="Dat_dao_mong">#REF!</definedName>
    <definedName name="Dat_dao_muong_cap">#REF!</definedName>
    <definedName name="data">#REF!</definedName>
    <definedName name="DATA_DATA2_List">#REF!</definedName>
    <definedName name="Data11">#REF!</definedName>
    <definedName name="Data41">#REF!</definedName>
    <definedName name="_xlnm.Database">#REF!</definedName>
    <definedName name="datak">#REF!</definedName>
    <definedName name="datal">#REF!</definedName>
    <definedName name="DATDAO">#REF!</definedName>
    <definedName name="Date">#REF!</definedName>
    <definedName name="Dattt">#REF!</definedName>
    <definedName name="Datvv">#REF!</definedName>
    <definedName name="dathai">#REF!</definedName>
    <definedName name="dau">#REF!</definedName>
    <definedName name="day">#REF!</definedName>
    <definedName name="DAY_SU_PHU_KIEN_15">#REF!</definedName>
    <definedName name="DAY_SU_PHU_KIEN_35">#REF!</definedName>
    <definedName name="dayAE35">#REF!</definedName>
    <definedName name="dayAE50">#REF!</definedName>
    <definedName name="dayAE70">#REF!</definedName>
    <definedName name="dayAE95">#REF!</definedName>
    <definedName name="dayccham">#REF!</definedName>
    <definedName name="daydien">#REF!</definedName>
    <definedName name="daymong">#REF!</definedName>
    <definedName name="dayno">#REF!</definedName>
    <definedName name="DAYSU">#REF!</definedName>
    <definedName name="dban">#REF!</definedName>
    <definedName name="dban1">#REF!</definedName>
    <definedName name="DBASE">#REF!</definedName>
    <definedName name="dbs">#REF!</definedName>
    <definedName name="dbuoc">#REF!</definedName>
    <definedName name="dcct">#REF!</definedName>
    <definedName name="DCL_35">13127400</definedName>
    <definedName name="dcoc">#REF!</definedName>
    <definedName name="dchay">#REF!</definedName>
    <definedName name="dche">#REF!</definedName>
    <definedName name="DD">#REF!</definedName>
    <definedName name="ddabm">#REF!</definedName>
    <definedName name="ddao">#REF!</definedName>
    <definedName name="ddbm500">#REF!</definedName>
    <definedName name="ddd">#REF!</definedName>
    <definedName name="dden">#REF!</definedName>
    <definedName name="dđ" localSheetId="3" hidden="1">{"'Sheet1'!$L$16"}</definedName>
    <definedName name="dđ" hidden="1">{"'Sheet1'!$L$16"}</definedName>
    <definedName name="DEMI1">#N/A</definedName>
    <definedName name="DEMI2">#N/A</definedName>
    <definedName name="den_bu">#REF!</definedName>
    <definedName name="denbu">#REF!</definedName>
    <definedName name="Dept0">#REF!</definedName>
    <definedName name="Dept1">#REF!</definedName>
    <definedName name="Det32x3">#REF!</definedName>
    <definedName name="Det35x3">#REF!</definedName>
    <definedName name="Det40x4">#REF!</definedName>
    <definedName name="Det50x5">#REF!</definedName>
    <definedName name="Det63x6">#REF!</definedName>
    <definedName name="Det75x6">#REF!</definedName>
    <definedName name="Detour">#REF!</definedName>
    <definedName name="df">#REF!</definedName>
    <definedName name="dfaJSAH">#REF!</definedName>
    <definedName name="dfh" localSheetId="3" hidden="1">{"'Sheet1'!$L$16"}</definedName>
    <definedName name="dfh" hidden="1">{"'Sheet1'!$L$16"}</definedName>
    <definedName name="DFSDF" localSheetId="3" hidden="1">{"'Sheet1'!$L$16"}</definedName>
    <definedName name="DFSDF" hidden="1">{"'Sheet1'!$L$16"}</definedName>
    <definedName name="dfsfsd" localSheetId="3" hidden="1">{"'Sheet1'!$L$16"}</definedName>
    <definedName name="dfsfsd" hidden="1">{"'Sheet1'!$L$16"}</definedName>
    <definedName name="DG.Dam">#REF!</definedName>
    <definedName name="DG.Duong">#REF!</definedName>
    <definedName name="DG.Matcau">#REF!</definedName>
    <definedName name="DG.Phanduoi">#REF!</definedName>
    <definedName name="dg_5cau">#REF!</definedName>
    <definedName name="dg_cau">#REF!</definedName>
    <definedName name="DG_M_C_X">#REF!</definedName>
    <definedName name="DG1M3BETONG">#REF!</definedName>
    <definedName name="dg67_1">#REF!</definedName>
    <definedName name="dgbdII">#REF!</definedName>
    <definedName name="dgc">#REF!</definedName>
    <definedName name="DGCT_T.Quy_P.Thuy_Q">#REF!</definedName>
    <definedName name="DGCT_TRAUQUYPHUTHUY_HN">#REF!</definedName>
    <definedName name="DGCTI592">#REF!</definedName>
    <definedName name="dgchitiet">#REF!</definedName>
    <definedName name="dgd">#REF!</definedName>
    <definedName name="dghp">#REF!</definedName>
    <definedName name="dgnc">#REF!</definedName>
    <definedName name="dgqndn">#REF!</definedName>
    <definedName name="DGTV">#REF!</definedName>
    <definedName name="dgthss3">#REF!</definedName>
    <definedName name="dgvl">#REF!</definedName>
    <definedName name="DGia">#REF!</definedName>
    <definedName name="DGIA2">#REF!</definedName>
    <definedName name="dhb">#REF!</definedName>
    <definedName name="dhom">#REF!</definedName>
    <definedName name="di">#REF!</definedName>
    <definedName name="DI_CHUYEN_BO_MAY_THI_CONG">#REF!</definedName>
    <definedName name="Dien">#REF!</definedName>
    <definedName name="dientichck">#REF!</definedName>
    <definedName name="dim">#REF!</definedName>
    <definedName name="dinh2">#REF!</definedName>
    <definedName name="dinh5">#REF!</definedName>
    <definedName name="dinhmong">#REF!</definedName>
    <definedName name="dk">#REF!</definedName>
    <definedName name="dl">#REF!</definedName>
    <definedName name="DLC">#REF!</definedName>
    <definedName name="DLCC">#REF!</definedName>
    <definedName name="dm56bxd">#REF!</definedName>
    <definedName name="dmat">#REF!</definedName>
    <definedName name="dmdv">#REF!</definedName>
    <definedName name="dmh">#REF!</definedName>
    <definedName name="DMHH">#REF!</definedName>
    <definedName name="dmoi">#REF!</definedName>
    <definedName name="DN">#REF!</definedName>
    <definedName name="DNCD">#REF!</definedName>
    <definedName name="DNN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lb">#REF!</definedName>
    <definedName name="Document_array" localSheetId="3">{"Book1","HDKT.xls"}</definedName>
    <definedName name="Document_array">{"Book1","HDKT.xls"}</definedName>
    <definedName name="Documents_array">#REF!</definedName>
    <definedName name="dola">#REF!</definedName>
    <definedName name="dolcb">#REF!</definedName>
    <definedName name="DON_GIA_3282">#REF!</definedName>
    <definedName name="DON_GIA_3283">#REF!</definedName>
    <definedName name="DON_GIA_3285">#REF!</definedName>
    <definedName name="DON_GIA_VAN_CHUYEN_36">#REF!</definedName>
    <definedName name="Dong_coc">#REF!</definedName>
    <definedName name="DongiaPA1">#REF!</definedName>
    <definedName name="DongiaPA2">#REF!</definedName>
    <definedName name="Dossier">#REF!</definedName>
    <definedName name="drda">#REF!</definedName>
    <definedName name="drdat">#REF!</definedName>
    <definedName name="dry..">#REF!</definedName>
    <definedName name="ds">#REF!</definedName>
    <definedName name="DS_2">#REF!</definedName>
    <definedName name="DS_305">#REF!</definedName>
    <definedName name="DS_381">#REF!</definedName>
    <definedName name="DS1p1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L">#REF!</definedName>
    <definedName name="dsct3pnc">#REF!</definedName>
    <definedName name="dsct3pvl">#REF!</definedName>
    <definedName name="DSet">#REF!</definedName>
    <definedName name="dskhu">#REF!</definedName>
    <definedName name="dsm">#REF!</definedName>
    <definedName name="DSPK1p1nc">#REF!</definedName>
    <definedName name="DSPK1p1vl">#REF!</definedName>
    <definedName name="DSPK1pnc">#REF!</definedName>
    <definedName name="DSPK1pvl">#REF!</definedName>
    <definedName name="DSTD_Clear" localSheetId="3">#N/A</definedName>
    <definedName name="DSTD_Clear">#N/A</definedName>
    <definedName name="DSTinh">#REF!</definedName>
    <definedName name="DSUMDATA">#REF!</definedName>
    <definedName name="Dt_">#REF!</definedName>
    <definedName name="DT_VKHNN">#REF!</definedName>
    <definedName name="DTBH">#REF!</definedName>
    <definedName name="DTCT">#REF!</definedName>
    <definedName name="DTCTANG_BD">#REF!</definedName>
    <definedName name="DTCTANG_HT_BD">#REF!</definedName>
    <definedName name="DTCTANG_HT_KT">#REF!</definedName>
    <definedName name="DTCTANG_KT">#REF!</definedName>
    <definedName name="DTCTC2">#REF!</definedName>
    <definedName name="dtdt">#REF!</definedName>
    <definedName name="dtich1">#REF!</definedName>
    <definedName name="dtich2">#REF!</definedName>
    <definedName name="dtich3">#REF!</definedName>
    <definedName name="dtich4">#REF!</definedName>
    <definedName name="dtich5">#REF!</definedName>
    <definedName name="dtich6">#REF!</definedName>
    <definedName name="dthep">#REF!</definedName>
    <definedName name="DU_TOAN_CHI_TIET">#REF!</definedName>
    <definedName name="DU_TOAN_CHI_TIET_CONG_TO">#REF!</definedName>
    <definedName name="DU_TOAN_CHI_TIET_DZ22KV">#REF!</definedName>
    <definedName name="DU_TOAN_CHI_TIET_KHO_BAI">#REF!</definedName>
    <definedName name="duaån">#REF!</definedName>
    <definedName name="duan">#REF!</definedName>
    <definedName name="DUCANH" localSheetId="3" hidden="1">{"'Sheet1'!$L$16"}</definedName>
    <definedName name="DUCANH" hidden="1">{"'Sheet1'!$L$16"}</definedName>
    <definedName name="dui">#REF!</definedName>
    <definedName name="dui1.5">#REF!</definedName>
    <definedName name="DULICH" localSheetId="3" hidden="1">{"'Sheet1'!$L$16"}</definedName>
    <definedName name="DULICH" hidden="1">{"'Sheet1'!$L$16"}</definedName>
    <definedName name="DULICH_1" localSheetId="3">{"'Sheet1'!$L$16"}</definedName>
    <definedName name="DULICH_1">{"'Sheet1'!$L$16"}</definedName>
    <definedName name="dungcot">#REF!</definedName>
    <definedName name="duoi">#REF!</definedName>
    <definedName name="duong">#REF!</definedName>
    <definedName name="Duong_373">#REF!</definedName>
    <definedName name="Duong_dau_cau">#REF!</definedName>
    <definedName name="Duong_tam">#REF!</definedName>
    <definedName name="Duongnaco" localSheetId="3" hidden="1">{"'Sheet1'!$L$16"}</definedName>
    <definedName name="Duongnaco" hidden="1">{"'Sheet1'!$L$16"}</definedName>
    <definedName name="Duongre">#REF!</definedName>
    <definedName name="DUT">#REF!</definedName>
    <definedName name="DutoanDongmo">#REF!</definedName>
    <definedName name="DV">#REF!</definedName>
    <definedName name="dvql">#REF!</definedName>
    <definedName name="DX">#REF!</definedName>
    <definedName name="dxd">#REF!</definedName>
    <definedName name="DY">#REF!</definedName>
    <definedName name="DZ_04">#REF!</definedName>
    <definedName name="DZ_35">#REF!</definedName>
    <definedName name="e">#REF!</definedName>
    <definedName name="E_p">#REF!</definedName>
    <definedName name="Ea">#REF!</definedName>
    <definedName name="EDR">#REF!</definedName>
    <definedName name="ee">#REF!</definedName>
    <definedName name="eee">#REF!</definedName>
    <definedName name="EL2.">#REF!</definedName>
    <definedName name="employee">#REF!</definedName>
    <definedName name="EmployeeName">#REF!</definedName>
    <definedName name="EN_1" localSheetId="3">{"'Sheet1'!$L$16"}</definedName>
    <definedName name="EN_1">{"'Sheet1'!$L$16"}</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p">#REF!</definedName>
    <definedName name="EQI">#REF!</definedName>
    <definedName name="Est._Vol">#REF!</definedName>
    <definedName name="eTN">#REF!</definedName>
    <definedName name="EVNB">#REF!</definedName>
    <definedName name="EX">#REF!</definedName>
    <definedName name="Ex_L">#REF!</definedName>
    <definedName name="EX_Length_373">#REF!</definedName>
    <definedName name="EXC">#REF!</definedName>
    <definedName name="EXCH">#REF!</definedName>
    <definedName name="EXPORT">#REF!</definedName>
    <definedName name="_xlnm.Extract">#REF!</definedName>
    <definedName name="ey">#REF!</definedName>
    <definedName name="f">#REF!</definedName>
    <definedName name="F20B86">#REF!</definedName>
    <definedName name="f82E46">#REF!</definedName>
    <definedName name="fa">#REF!</definedName>
    <definedName name="fáaafafaf" localSheetId="3" hidden="1">{"'Sheet1'!$L$16"}</definedName>
    <definedName name="fáaafafaf" hidden="1">{"'Sheet1'!$L$16"}</definedName>
    <definedName name="fac">#REF!</definedName>
    <definedName name="FACTOR">#REF!</definedName>
    <definedName name="FArole">#REF!</definedName>
    <definedName name="FArole1">#REF!</definedName>
    <definedName name="fasfaga" localSheetId="3" hidden="1">{"'Sheet1'!$L$16"}</definedName>
    <definedName name="fasfaga" hidden="1">{"'Sheet1'!$L$16"}</definedName>
    <definedName name="Fax">#REF!</definedName>
    <definedName name="Fay">#REF!</definedName>
    <definedName name="fc">#REF!</definedName>
    <definedName name="fc_">#REF!</definedName>
    <definedName name="FC5_total">#REF!</definedName>
    <definedName name="FC6_total">#REF!</definedName>
    <definedName name="fcc">#REF!</definedName>
    <definedName name="fcoc">#REF!</definedName>
    <definedName name="Fdaymong">#REF!</definedName>
    <definedName name="FDR">#REF!</definedName>
    <definedName name="fdsfsdfd" localSheetId="3" hidden="1">{"'Sheet1'!$L$16"}</definedName>
    <definedName name="fdsfsdfd" hidden="1">{"'Sheet1'!$L$16"}</definedName>
    <definedName name="FFF" localSheetId="3">___________km198</definedName>
    <definedName name="FFF">___________km198</definedName>
    <definedName name="fffffffffffffff" localSheetId="3" hidden="1">{"'Sheet1'!$L$16"}</definedName>
    <definedName name="fffffffffffffff" hidden="1">{"'Sheet1'!$L$16"}</definedName>
    <definedName name="Fg">#REF!</definedName>
    <definedName name="fgf" localSheetId="3" hidden="1">{"'Sheet1'!$L$16"}</definedName>
    <definedName name="fgf" hidden="1">{"'Sheet1'!$L$16"}</definedName>
    <definedName name="Fh">#REF!</definedName>
    <definedName name="Fi">#REF!</definedName>
    <definedName name="FI_12">4820</definedName>
    <definedName name="Fi_f">#REF!</definedName>
    <definedName name="FIL">#REF!</definedName>
    <definedName name="FILE">#REF!</definedName>
    <definedName name="finclb">#REF!</definedName>
    <definedName name="FIT" localSheetId="3">___________km198</definedName>
    <definedName name="FIT">___________km198</definedName>
    <definedName name="FITT2" localSheetId="3">___________km198</definedName>
    <definedName name="FITT2">___________km198</definedName>
    <definedName name="FITTING2" localSheetId="3">___________km198</definedName>
    <definedName name="FITTING2">___________km198</definedName>
    <definedName name="FlexZZ">#REF!</definedName>
    <definedName name="FLG" localSheetId="3">___________km198</definedName>
    <definedName name="FLG">___________km198</definedName>
    <definedName name="Flv">#REF!</definedName>
    <definedName name="FO">#N/A</definedName>
    <definedName name="Formula">#REF!</definedName>
    <definedName name="fs">#REF!</definedName>
    <definedName name="fsdgd">#REF!</definedName>
    <definedName name="fsf">#REF!</definedName>
    <definedName name="Ft">#REF!</definedName>
    <definedName name="Ft_">#REF!</definedName>
    <definedName name="fv">#REF!</definedName>
    <definedName name="fy">#REF!</definedName>
    <definedName name="Fy_">#REF!</definedName>
    <definedName name="g_">#REF!</definedName>
    <definedName name="g_1">#REF!</definedName>
    <definedName name="G_2">#REF!</definedName>
    <definedName name="g_3">#REF!</definedName>
    <definedName name="G_ME">#REF!</definedName>
    <definedName name="ga">#REF!</definedName>
    <definedName name="gach">#REF!</definedName>
    <definedName name="gachtuy">#REF!</definedName>
    <definedName name="GAHT">#REF!</definedName>
    <definedName name="gas">#REF!</definedName>
    <definedName name="GC_CT">#REF!</definedName>
    <definedName name="GC_DN">#REF!</definedName>
    <definedName name="GC_HT">#REF!</definedName>
    <definedName name="GC_TD">#REF!</definedName>
    <definedName name="GCS">#REF!</definedName>
    <definedName name="gchi">#REF!</definedName>
    <definedName name="gd.">#REF!</definedName>
    <definedName name="GD_1">#REF!</definedName>
    <definedName name="GD_2">#REF!</definedName>
    <definedName name="gdau">#REF!</definedName>
    <definedName name="gdfgdfgdf" localSheetId="3" hidden="1">{"'Sheet1'!$L$16"}</definedName>
    <definedName name="gdfgdfgdf" hidden="1">{"'Sheet1'!$L$16"}</definedName>
    <definedName name="GDL">#REF!</definedName>
    <definedName name="GDTD">#REF!</definedName>
    <definedName name="geff">#REF!</definedName>
    <definedName name="ghghgf" localSheetId="3" hidden="1">{"'Sheet1'!$L$16"}</definedName>
    <definedName name="ghghgf" hidden="1">{"'Sheet1'!$L$16"}</definedName>
    <definedName name="ghghgf_1" localSheetId="3">{"'Sheet1'!$L$16"}</definedName>
    <definedName name="ghghgf_1">{"'Sheet1'!$L$16"}</definedName>
    <definedName name="ghip">#REF!</definedName>
    <definedName name="gkGTGT">#REF!</definedName>
    <definedName name="gl3p">#REF!</definedName>
    <definedName name="gld">#REF!</definedName>
    <definedName name="go">#REF!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#REF!</definedName>
    <definedName name="Gqlda">#REF!</definedName>
    <definedName name="GRFICM">#REF!</definedName>
    <definedName name="gs">#REF!</definedName>
    <definedName name="Gst">#REF!</definedName>
    <definedName name="GSTC">#REF!</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NT1">#REF!</definedName>
    <definedName name="GTNT2">#REF!</definedName>
    <definedName name="Gthe">#REF!</definedName>
    <definedName name="GTRI">#REF!</definedName>
    <definedName name="gvk">#REF!</definedName>
    <definedName name="GVL_LD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gia">#REF!</definedName>
    <definedName name="Gia_CT">#REF!</definedName>
    <definedName name="GIA_CU_LY_VAN_CHUYEN">#REF!</definedName>
    <definedName name="gia_tien_1">#REF!</definedName>
    <definedName name="gia_tien_2">#REF!</definedName>
    <definedName name="gia_tien_3">#REF!</definedName>
    <definedName name="gia_tien_BTN">#REF!</definedName>
    <definedName name="GIA_THANH_VAN_CHUYEN_1M3_BE_TONG">#REF!</definedName>
    <definedName name="gia_tri_1">#REF!</definedName>
    <definedName name="gia_tri_1_BTN">#REF!</definedName>
    <definedName name="gia_tri_1BTN">#REF!</definedName>
    <definedName name="gia_tri_2">#REF!</definedName>
    <definedName name="gia_tri_2_BTN">#REF!</definedName>
    <definedName name="gia_tri_2BTN">#REF!</definedName>
    <definedName name="gia_tri_3">#REF!</definedName>
    <definedName name="gia_tri_3_BTN">#REF!</definedName>
    <definedName name="gia_tri_3BTN">#REF!</definedName>
    <definedName name="GIA_VAT_LIEU_XAY_DUNG_DEN_HIEN_TRUONG">#REF!</definedName>
    <definedName name="GIA_VAT_LIEU_XAY_DUNG_HIEN_TRUONG">#REF!</definedName>
    <definedName name="Gia_VT">#REF!</definedName>
    <definedName name="GIAGIAOVLHT">#REF!</definedName>
    <definedName name="Giai_doan">#REF!</definedName>
    <definedName name="giam">#REF!</definedName>
    <definedName name="giao10">#REF!</definedName>
    <definedName name="giao3">#REF!</definedName>
    <definedName name="giao6">#REF!</definedName>
    <definedName name="giao7">#REF!</definedName>
    <definedName name="giao8">#REF!</definedName>
    <definedName name="giao9">#REF!</definedName>
    <definedName name="GIATB">#REF!</definedName>
    <definedName name="GIAVL_TRALY">#REF!</definedName>
    <definedName name="giavl1">#REF!</definedName>
    <definedName name="GIAVLHT">#REF!</definedName>
    <definedName name="GIAVLIEUTN">#REF!</definedName>
    <definedName name="GiaVtu">#REF!</definedName>
    <definedName name="giaydau">#REF!</definedName>
    <definedName name="Giocong">#REF!</definedName>
    <definedName name="giotuoi">#REF!</definedName>
    <definedName name="h" localSheetId="3" hidden="1">{"'Sheet1'!$L$16"}</definedName>
    <definedName name="h" hidden="1">{"'Sheet1'!$L$16"}</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ng_mòc_cáng_trÖnh">#REF!</definedName>
    <definedName name="H_THUCTT">#REF!</definedName>
    <definedName name="H_THUCHTHH">#REF!</definedName>
    <definedName name="h0">#REF!</definedName>
    <definedName name="ha.">#REF!</definedName>
    <definedName name="Ham">#REF!</definedName>
    <definedName name="Hamyen">#REF!</definedName>
    <definedName name="han23KW">#REF!</definedName>
    <definedName name="Hanoi">#REF!</definedName>
    <definedName name="HANG" localSheetId="3" hidden="1">{#N/A,#N/A,FALSE,"Chi tiÆt"}</definedName>
    <definedName name="HANG" hidden="1">{#N/A,#N/A,FALSE,"Chi tiÆt"}</definedName>
    <definedName name="Hang_muc_khac">#REF!</definedName>
    <definedName name="hangmuc">#REF!</definedName>
    <definedName name="hao" localSheetId="3">___________km198</definedName>
    <definedName name="hao">___________km198</definedName>
    <definedName name="HaoKT">#REF!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BC">#REF!</definedName>
    <definedName name="HbHcOnOff">#REF!</definedName>
    <definedName name="HBL">#REF!</definedName>
    <definedName name="hc">#REF!</definedName>
    <definedName name="hc.">#REF!</definedName>
    <definedName name="HCM">#REF!</definedName>
    <definedName name="HCPH">#REF!</definedName>
    <definedName name="HCS">#REF!</definedName>
    <definedName name="HCU">#REF!</definedName>
    <definedName name="HDC">#REF!</definedName>
    <definedName name="hdd">#REF!</definedName>
    <definedName name="hdn">#REF!</definedName>
    <definedName name="HDU">#REF!</definedName>
    <definedName name="HE_SO_KHO_KHAN_CANG_DAY">#REF!</definedName>
    <definedName name="Heä_soá_laép_xaø_H">1.7</definedName>
    <definedName name="heä_soá_sình_laày">#REF!</definedName>
    <definedName name="Hello">#REF!</definedName>
    <definedName name="heso">#REF!</definedName>
    <definedName name="hfdhfgd" localSheetId="3" hidden="1">{"'Sheet1'!$L$16"}</definedName>
    <definedName name="hfdhfgd" hidden="1">{"'Sheet1'!$L$16"}</definedName>
    <definedName name="hfdhfgd_1" localSheetId="3">{"'Sheet1'!$L$16"}</definedName>
    <definedName name="hfdhfgd_1">{"'Sheet1'!$L$16"}</definedName>
    <definedName name="hg">#REF!</definedName>
    <definedName name="hghg" localSheetId="3" hidden="1">{"'Sheet1'!$L$16"}</definedName>
    <definedName name="hghg" hidden="1">{"'Sheet1'!$L$16"}</definedName>
    <definedName name="hghg_1" localSheetId="3">{"'Sheet1'!$L$16"}</definedName>
    <definedName name="hghg_1">{"'Sheet1'!$L$16"}</definedName>
    <definedName name="HH">#REF!</definedName>
    <definedName name="HHcat">#REF!</definedName>
    <definedName name="HHda">#REF!</definedName>
    <definedName name="HHIC">#REF!</definedName>
    <definedName name="HHT">#REF!</definedName>
    <definedName name="HHTT">#REF!</definedName>
    <definedName name="HHUHOI" localSheetId="3">#N/A</definedName>
    <definedName name="HHUHOI">#N/A</definedName>
    <definedName name="HHxm">#REF!</definedName>
    <definedName name="hien">#REF!</definedName>
    <definedName name="HIHIHIHOI" localSheetId="3" hidden="1">{"'Sheet1'!$L$16"}</definedName>
    <definedName name="HIHIHIHOI" hidden="1">{"'Sheet1'!$L$16"}</definedName>
    <definedName name="Hinh_thuc">#REF!</definedName>
    <definedName name="hjjkl" localSheetId="3" hidden="1">{"'Sheet1'!$L$16"}</definedName>
    <definedName name="hjjkl" hidden="1">{"'Sheet1'!$L$16"}</definedName>
    <definedName name="HJKL" localSheetId="3" hidden="1">{"'Sheet1'!$L$16"}</definedName>
    <definedName name="HJKL" hidden="1">{"'Sheet1'!$L$16"}</definedName>
    <definedName name="HKE">#REF!</definedName>
    <definedName name="HKL">#REF!</definedName>
    <definedName name="HKLHI">#REF!</definedName>
    <definedName name="HKLL">#REF!</definedName>
    <definedName name="HKLLLO">#REF!</definedName>
    <definedName name="HLC">#REF!</definedName>
    <definedName name="HLIC">#REF!</definedName>
    <definedName name="HLU">#REF!</definedName>
    <definedName name="HM">#REF!</definedName>
    <definedName name="Hmong">#REF!</definedName>
    <definedName name="ho">#REF!</definedName>
    <definedName name="HÖ_sè_l__ng">#REF!</definedName>
    <definedName name="hoc">55000</definedName>
    <definedName name="holan">#REF!</definedName>
    <definedName name="HOME_MANP">#REF!</definedName>
    <definedName name="HOMEOFFICE_COST">#REF!</definedName>
    <definedName name="Hong_Quang">#REF!</definedName>
    <definedName name="Hoten">#REF!</definedName>
    <definedName name="hotrongcay">#REF!</definedName>
    <definedName name="House">#REF!</definedName>
    <definedName name="Hp">#REF!</definedName>
    <definedName name="HR">#REF!</definedName>
    <definedName name="HRC">#REF!</definedName>
    <definedName name="hs">#REF!</definedName>
    <definedName name="Hsc">#REF!</definedName>
    <definedName name="HSCT3">0.1</definedName>
    <definedName name="hsd">#REF!</definedName>
    <definedName name="hsdc">#REF!</definedName>
    <definedName name="hsdc1">#REF!</definedName>
    <definedName name="HSDN">2.5</definedName>
    <definedName name="HSGG">#REF!</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#REF!</definedName>
    <definedName name="hsmk">#REF!</definedName>
    <definedName name="hsn">#REF!</definedName>
    <definedName name="hsnc_cau">1.626</definedName>
    <definedName name="hsnc_cau2">1.626</definedName>
    <definedName name="hsnc_d">1.6356</definedName>
    <definedName name="hsnc_d2">1.6356</definedName>
    <definedName name="hsncm">#REF!</definedName>
    <definedName name="hsnk">#REF!</definedName>
    <definedName name="HSSL">#REF!</definedName>
    <definedName name="hßm4">#REF!</definedName>
    <definedName name="hstb">#REF!</definedName>
    <definedName name="hstdtk">#REF!</definedName>
    <definedName name="hsthep">#REF!</definedName>
    <definedName name="hsUd">#REF!</definedName>
    <definedName name="HSVC1">#REF!</definedName>
    <definedName name="HSVC2">#REF!</definedName>
    <definedName name="HSVC3">#REF!</definedName>
    <definedName name="hsvk">#REF!</definedName>
    <definedName name="hsvl">#REF!</definedName>
    <definedName name="hsvl2">1</definedName>
    <definedName name="Ht">#REF!</definedName>
    <definedName name="htlm" localSheetId="3" hidden="1">{"'Sheet1'!$L$16"}</definedName>
    <definedName name="htlm" hidden="1">{"'Sheet1'!$L$16"}</definedName>
    <definedName name="HTML_CodePage" hidden="1">950</definedName>
    <definedName name="HTML_Control" localSheetId="3" hidden="1">{"'Sheet1'!$L$16"}</definedName>
    <definedName name="HTML_Control" hidden="1">{"'Sheet1'!$L$16"}</definedName>
    <definedName name="HTML_Control_1" localSheetId="3">{"'Sheet1'!$L$16"}</definedName>
    <definedName name="HTML_Control_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_ToanNM" localSheetId="3" hidden="1">{"'Sheet1'!$L$16"}</definedName>
    <definedName name="HTML_ToanNM" hidden="1">{"'Sheet1'!$L$16"}</definedName>
    <definedName name="HTNC">#REF!</definedName>
    <definedName name="HTS">#REF!</definedName>
    <definedName name="HTU">#REF!</definedName>
    <definedName name="HTVL">#REF!</definedName>
    <definedName name="HTHH">#REF!</definedName>
    <definedName name="hui" localSheetId="3" hidden="1">{"'Sheet1'!$L$16"}</definedName>
    <definedName name="hui" hidden="1">{"'Sheet1'!$L$16"}</definedName>
    <definedName name="hung">#REF!</definedName>
    <definedName name="huy" localSheetId="3" hidden="1">{"'Sheet1'!$L$16"}</definedName>
    <definedName name="huy" hidden="1">{"'Sheet1'!$L$16"}</definedName>
    <definedName name="huy_1" localSheetId="3">{"'Sheet1'!$L$16"}</definedName>
    <definedName name="huy_1">{"'Sheet1'!$L$16"}</definedName>
    <definedName name="huyen" localSheetId="3" hidden="1">{"'Sheet1'!$L$16"}</definedName>
    <definedName name="huyen" hidden="1">{"'Sheet1'!$L$16"}</definedName>
    <definedName name="huyen_1" localSheetId="3">{"'Sheet1'!$L$16"}</definedName>
    <definedName name="huyen_1">{"'Sheet1'!$L$16"}</definedName>
    <definedName name="HV">#REF!</definedName>
    <definedName name="HVBC">#REF!</definedName>
    <definedName name="HVC">#REF!</definedName>
    <definedName name="HVL">#REF!</definedName>
    <definedName name="HVP">#REF!</definedName>
    <definedName name="I">#REF!</definedName>
    <definedName name="I_A">#REF!</definedName>
    <definedName name="I_B">#REF!</definedName>
    <definedName name="I_c">#REF!</definedName>
    <definedName name="I_p">#REF!</definedName>
    <definedName name="iCount">3</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#REF!</definedName>
    <definedName name="IND_LAB">#REF!</definedName>
    <definedName name="index">#REF!</definedName>
    <definedName name="INDMANP">#REF!</definedName>
    <definedName name="INPUT">#REF!</definedName>
    <definedName name="INPUT1">#REF!</definedName>
    <definedName name="inputCosti">#REF!</definedName>
    <definedName name="inputLf">#REF!</definedName>
    <definedName name="inputWTP">#REF!</definedName>
    <definedName name="INT">#REF!</definedName>
    <definedName name="INTBN">#REF!</definedName>
    <definedName name="Ip">#REF!</definedName>
    <definedName name="IWTP">#REF!</definedName>
    <definedName name="ixy">#REF!</definedName>
    <definedName name="j">#REF!</definedName>
    <definedName name="j_">#REF!</definedName>
    <definedName name="j356C8">#REF!</definedName>
    <definedName name="J81j81">#REF!</definedName>
    <definedName name="jhnjnn">#REF!</definedName>
    <definedName name="JPYVND1">#REF!</definedName>
    <definedName name="K">#REF!</definedName>
    <definedName name="k..">#REF!</definedName>
    <definedName name="K_L">#REF!</definedName>
    <definedName name="k0">#REF!</definedName>
    <definedName name="KA">#REF!</definedName>
    <definedName name="ka.">#REF!</definedName>
    <definedName name="KAE">#REF!</definedName>
    <definedName name="KAS">#REF!</definedName>
    <definedName name="kcg">#REF!</definedName>
    <definedName name="kcong">#REF!</definedName>
    <definedName name="KDC">#REF!</definedName>
    <definedName name="kdien">#REF!</definedName>
    <definedName name="Ke">#REF!</definedName>
    <definedName name="KE_HOACH_VON_PHU_THU">#REF!</definedName>
    <definedName name="KeBve">#REF!</definedName>
    <definedName name="kecot">#REF!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iem">#REF!</definedName>
    <definedName name="Kiem_tra_trung_ten">#REF!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NH_PHI_TOAN_CONG_TRINH">#REF!</definedName>
    <definedName name="kipdien">#REF!</definedName>
    <definedName name="kj">#REF!</definedName>
    <definedName name="kjk">#REF!</definedName>
    <definedName name="KKE_Sheet10_List">#REF!</definedName>
    <definedName name="kkk">#REF!</definedName>
    <definedName name="KL">#REF!</definedName>
    <definedName name="kl_ME">#REF!</definedName>
    <definedName name="KLC">#REF!</definedName>
    <definedName name="klctbb">#REF!</definedName>
    <definedName name="kldd1p">#REF!</definedName>
    <definedName name="kll">#REF!</definedName>
    <definedName name="KLTHDN">#REF!</definedName>
    <definedName name="KLVANKHUON">#REF!</definedName>
    <definedName name="km">#REF!</definedName>
    <definedName name="knc">#REF!</definedName>
    <definedName name="KP">#REF!</definedName>
    <definedName name="kp1ph">#REF!</definedName>
    <definedName name="kq">#REF!</definedName>
    <definedName name="KQ_Truong">#REF!</definedName>
    <definedName name="KS">#REF!</definedName>
    <definedName name="KS_1">#REF!</definedName>
    <definedName name="KS_2">#REF!</definedName>
    <definedName name="ksp">#REF!</definedName>
    <definedName name="KSTK">#REF!</definedName>
    <definedName name="ktc">#REF!</definedName>
    <definedName name="Kte">#REF!</definedName>
    <definedName name="KVC">#REF!</definedName>
    <definedName name="kvl">#REF!</definedName>
    <definedName name="Ký_nép">#REF!</definedName>
    <definedName name="KÝch_100_T">#REF!</definedName>
    <definedName name="KÝch_200_T">#REF!</definedName>
    <definedName name="KÝch_50_T">#REF!</definedName>
    <definedName name="Kh">#REF!</definedName>
    <definedName name="KH_Chang">#REF!</definedName>
    <definedName name="khac">2</definedName>
    <definedName name="khac1">#REF!</definedName>
    <definedName name="khac2">#REF!</definedName>
    <definedName name="khanang">#REF!</definedName>
    <definedName name="Khâi">#REF!</definedName>
    <definedName name="khl">#REF!</definedName>
    <definedName name="KHldatcat">#REF!</definedName>
    <definedName name="kho">#REF!</definedName>
    <definedName name="KHO_CONG_TRINH">#REF!</definedName>
    <definedName name="KHO_CONG_TRINH_DI_CHUYEN_BO_MAY_THI_CONG">#REF!</definedName>
    <definedName name="khoa1">#REF!</definedName>
    <definedName name="khoa2">#REF!</definedName>
    <definedName name="khoanda">#REF!</definedName>
    <definedName name="KHOI_LUONG_DAO_DAT_MONG">#REF!</definedName>
    <definedName name="KHOI_LUONG_DAT_DAO_DAP">#REF!</definedName>
    <definedName name="khong">#REF!</definedName>
    <definedName name="Khong_can_doi">#REF!</definedName>
    <definedName name="khongtruotgia" localSheetId="3" hidden="1">{"'Sheet1'!$L$16"}</definedName>
    <definedName name="khongtruotgia" hidden="1">{"'Sheet1'!$L$16"}</definedName>
    <definedName name="Khung">#REF!</definedName>
    <definedName name="KhuyenmaiUPS">"AutoShape 264"</definedName>
    <definedName name="L">#REF!</definedName>
    <definedName name="l__ng_th_ng">#REF!</definedName>
    <definedName name="L_1">#REF!</definedName>
    <definedName name="L_2">#REF!</definedName>
    <definedName name="L_mong">#REF!</definedName>
    <definedName name="l1d">#REF!</definedName>
    <definedName name="L63x6">5800</definedName>
    <definedName name="LABEL">#REF!</definedName>
    <definedName name="laikhdz">#REF!</definedName>
    <definedName name="LAMTUBE">#REF!</definedName>
    <definedName name="lan">#REF!</definedName>
    <definedName name="lancan">#REF!</definedName>
    <definedName name="Land">#REF!</definedName>
    <definedName name="lanhto">#REF!</definedName>
    <definedName name="lao_keo_dam_cau">#REF!</definedName>
    <definedName name="LAP_DAT_TBA">#REF!</definedName>
    <definedName name="LapDungDam">#REF!</definedName>
    <definedName name="Lapmay">#REF!</definedName>
    <definedName name="Lb">#REF!</definedName>
    <definedName name="LBS_22">107800000</definedName>
    <definedName name="LC5_total">#REF!</definedName>
    <definedName name="LC6_total">#REF!</definedName>
    <definedName name="LCB">#REF!</definedName>
    <definedName name="lcoc">#REF!</definedName>
    <definedName name="lcrac">#REF!</definedName>
    <definedName name="Ldatcat">#REF!</definedName>
    <definedName name="le">#REF!</definedName>
    <definedName name="LgL">#REF!</definedName>
    <definedName name="lh">#REF!</definedName>
    <definedName name="LIET_KE_VI_TRI_DZ0.4KV">#REF!</definedName>
    <definedName name="LIET_KE_VI_TRI_DZ22KV">#REF!</definedName>
    <definedName name="list">#REF!</definedName>
    <definedName name="LK_hathe">#REF!</definedName>
    <definedName name="Lmk">#REF!</definedName>
    <definedName name="ln">#REF!</definedName>
    <definedName name="Lnsc">#REF!</definedName>
    <definedName name="Lo">#REF!</definedName>
    <definedName name="loai">#REF!</definedName>
    <definedName name="LoÁi_BQL">#REF!</definedName>
    <definedName name="LoÁi_CT">#REF!</definedName>
    <definedName name="LOAI_DUONG">#REF!</definedName>
    <definedName name="Loai_TD">#REF!</definedName>
    <definedName name="LoaixeH">#REF!</definedName>
    <definedName name="LoaixeXB">#REF!</definedName>
    <definedName name="long">#REF!</definedName>
    <definedName name="LOOP">#REF!</definedName>
    <definedName name="LOPCC">#REF!</definedName>
    <definedName name="LPTDDT">#REF!</definedName>
    <definedName name="LPTDTK">#REF!</definedName>
    <definedName name="LRDaysTaken">#REF!</definedName>
    <definedName name="LREmployeeName">#REF!</definedName>
    <definedName name="LRMC">#REF!</definedName>
    <definedName name="LRNoOfDays">#REF!</definedName>
    <definedName name="lrung">#REF!</definedName>
    <definedName name="lrung25">#REF!</definedName>
    <definedName name="ltre">#REF!</definedName>
    <definedName name="luc">#REF!</definedName>
    <definedName name="luoichanrac">#REF!</definedName>
    <definedName name="luong">#REF!</definedName>
    <definedName name="lv..">#REF!</definedName>
    <definedName name="lVC">#REF!</definedName>
    <definedName name="lvr..">#REF!</definedName>
    <definedName name="m">#REF!</definedName>
    <definedName name="M_CSCT">#REF!</definedName>
    <definedName name="M_TD">#REF!</definedName>
    <definedName name="M0.4">#REF!</definedName>
    <definedName name="m1_">#REF!</definedName>
    <definedName name="m10_">#REF!</definedName>
    <definedName name="M10aavc">#REF!</definedName>
    <definedName name="m11_">#REF!</definedName>
    <definedName name="M12ba3p">#REF!</definedName>
    <definedName name="M12bb1p">#REF!</definedName>
    <definedName name="M12bnnc">#REF!</definedName>
    <definedName name="M12bnvl">#REF!</definedName>
    <definedName name="M12cbnc">#REF!</definedName>
    <definedName name="M12cbvl">#REF!</definedName>
    <definedName name="M14bb1p">#REF!</definedName>
    <definedName name="m2_">#REF!</definedName>
    <definedName name="m3_">#REF!</definedName>
    <definedName name="m3_betong">#REF!</definedName>
    <definedName name="m3btong">#REF!</definedName>
    <definedName name="m4_">#REF!</definedName>
    <definedName name="m5_">#REF!</definedName>
    <definedName name="m6_">#REF!</definedName>
    <definedName name="m7_">#REF!</definedName>
    <definedName name="m8_">#REF!</definedName>
    <definedName name="m8aanc">#REF!</definedName>
    <definedName name="m8aavl">#REF!</definedName>
    <definedName name="m9_">#REF!</definedName>
    <definedName name="Ma3pnc">#REF!</definedName>
    <definedName name="Ma3pvl">#REF!</definedName>
    <definedName name="Maa3pnc">#REF!</definedName>
    <definedName name="Maa3pvl">#REF!</definedName>
    <definedName name="MACRO">#REF!</definedName>
    <definedName name="MACTANG_BD">#REF!</definedName>
    <definedName name="MACTANG_HT_BD">#REF!</definedName>
    <definedName name="MACTANG_HT_KT">#REF!</definedName>
    <definedName name="MACTANG_KT">#REF!</definedName>
    <definedName name="mahang_x">#REF!</definedName>
    <definedName name="mai">#REF!</definedName>
    <definedName name="MAJ_CON_EQP">#REF!</definedName>
    <definedName name="Mat_cau">#REF!</definedName>
    <definedName name="MatDuong">#REF!</definedName>
    <definedName name="MATK">#REF!</definedName>
    <definedName name="MAVANKHUON">#REF!</definedName>
    <definedName name="MAVLTHDN">#REF!</definedName>
    <definedName name="may">#REF!</definedName>
    <definedName name="May_bom_nuíc_10.0_CV">#REF!</definedName>
    <definedName name="May_bom_nuíc_15.0_CV">#REF!</definedName>
    <definedName name="May_bom_nuíc_20.0_CV">#REF!</definedName>
    <definedName name="May_bom_nuíc_20_KW">#REF!</definedName>
    <definedName name="May_bom_nuíc_45.0_CV">#REF!</definedName>
    <definedName name="May_cat_uèn">#REF!</definedName>
    <definedName name="may_dao0.4m3">#REF!</definedName>
    <definedName name="May_dao0.8m3">#REF!</definedName>
    <definedName name="May_dao1.25m3">#REF!</definedName>
    <definedName name="May_dÇm_ban_1_KW">#REF!</definedName>
    <definedName name="May_dÇm_dïi_1.5_KW">#REF!</definedName>
    <definedName name="May_dong_cäc_1.2_T">#REF!</definedName>
    <definedName name="May_dong_cäc_1.8_T">#REF!</definedName>
    <definedName name="May_dong_cäc_2.5_T">#REF!</definedName>
    <definedName name="May_han_23_KW">#REF!</definedName>
    <definedName name="May_khoan_4.5_KW">#REF!</definedName>
    <definedName name="May_khoan_BT_1.5KW">#REF!</definedName>
    <definedName name="May_luån_cap_15_KW">#REF!</definedName>
    <definedName name="May_mai_2.7_KW">#REF!</definedName>
    <definedName name="May_nÐn_khÝ_10m3_ph">#REF!</definedName>
    <definedName name="May_nÐn_khÝ_4_m3_ph">#REF!</definedName>
    <definedName name="May_nÐn_khÝ_9m3_ph">#REF!</definedName>
    <definedName name="May_ñi_110_CV">#REF!</definedName>
    <definedName name="May_phun_son">#REF!</definedName>
    <definedName name="May_trén_vua_250_lÝt">#REF!</definedName>
    <definedName name="May_trén_vua_80_lÝt">#REF!</definedName>
    <definedName name="May_vËn_thang_0.8_T">#REF!</definedName>
    <definedName name="maybua">#REF!</definedName>
    <definedName name="maycay">#REF!</definedName>
    <definedName name="mayui110">#REF!</definedName>
    <definedName name="Mba1p">#REF!</definedName>
    <definedName name="Mba3p">#REF!</definedName>
    <definedName name="Mbb3p">#REF!</definedName>
    <definedName name="Mbn1p">#REF!</definedName>
    <definedName name="mc">#REF!</definedName>
    <definedName name="mcbt">#REF!</definedName>
    <definedName name="MCT">#REF!</definedName>
    <definedName name="mcton15">#REF!</definedName>
    <definedName name="me">#REF!</definedName>
    <definedName name="MENU1">#REF!</definedName>
    <definedName name="MENUVIEW">#REF!</definedName>
    <definedName name="MESSAGE">#REF!</definedName>
    <definedName name="MESSAGE1">#REF!</definedName>
    <definedName name="MESSAGE2">#REF!</definedName>
    <definedName name="MG_A">#REF!</definedName>
    <definedName name="mi">#REF!</definedName>
    <definedName name="mk4.5">#REF!</definedName>
    <definedName name="MN">#REF!</definedName>
    <definedName name="mnkhi">#REF!</definedName>
    <definedName name="MODIFY">#REF!</definedName>
    <definedName name="month">#REF!</definedName>
    <definedName name="MONG">#REF!</definedName>
    <definedName name="Mong_tru_thep">#REF!</definedName>
    <definedName name="mongbang">#REF!</definedName>
    <definedName name="mongdon">#REF!</definedName>
    <definedName name="Morong">#REF!</definedName>
    <definedName name="Morong4054_85">#REF!</definedName>
    <definedName name="morong4054_98">#REF!</definedName>
    <definedName name="Moùng">#REF!</definedName>
    <definedName name="mpq">#REF!</definedName>
    <definedName name="mqt">#REF!</definedName>
    <definedName name="mrai">#REF!</definedName>
    <definedName name="ms">#REF!</definedName>
    <definedName name="msan">#REF!</definedName>
    <definedName name="MSCT">#REF!</definedName>
    <definedName name="MT">#REF!</definedName>
    <definedName name="MTCLD">#REF!</definedName>
    <definedName name="MTCMB">#REF!</definedName>
    <definedName name="MTMAC12">#REF!</definedName>
    <definedName name="MTN">#REF!</definedName>
    <definedName name="MTXL">#REF!</definedName>
    <definedName name="mtram">#REF!</definedName>
    <definedName name="Mu">#REF!</definedName>
    <definedName name="Mu_">#REF!</definedName>
    <definedName name="MUA">#REF!</definedName>
    <definedName name="MUA_SAM_DAY_SU_PHU_KIEN">#REF!</definedName>
    <definedName name="MUA_SAM_DUNG_CU_CHUAN_BI_SAN_XUAT">#REF!</definedName>
    <definedName name="MUA_SAM_THIET_BI">#REF!</definedName>
    <definedName name="MUA_SAM_VAT_LIEU_CHINH">#REF!</definedName>
    <definedName name="mui">#REF!</definedName>
    <definedName name="MV">#REF!</definedName>
    <definedName name="mxlat">#REF!</definedName>
    <definedName name="mxuc">#REF!</definedName>
    <definedName name="myle">#REF!</definedName>
    <definedName name="n_1">#REF!</definedName>
    <definedName name="n_2">#REF!</definedName>
    <definedName name="n_3">#REF!</definedName>
    <definedName name="n1pig">#REF!</definedName>
    <definedName name="N1pIGvc">#REF!</definedName>
    <definedName name="n1pind">#REF!</definedName>
    <definedName name="N1pINDvc">#REF!</definedName>
    <definedName name="n1pint">#REF!</definedName>
    <definedName name="n1ping">#REF!</definedName>
    <definedName name="N1pINGvc">#REF!</definedName>
    <definedName name="na">#REF!</definedName>
    <definedName name="nc.3">#REF!</definedName>
    <definedName name="nc.4">#REF!</definedName>
    <definedName name="nc_betong200">#N/A</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1I">#REF!</definedName>
    <definedName name="nc2.1II">#REF!</definedName>
    <definedName name="nc2.1III">#REF!</definedName>
    <definedName name="nc2.1IV">#REF!</definedName>
    <definedName name="nc2.2I">#REF!</definedName>
    <definedName name="nc2.2II">#REF!</definedName>
    <definedName name="nc2.2III">#REF!</definedName>
    <definedName name="nc2.2IV">#REF!</definedName>
    <definedName name="nc2.3I">#REF!</definedName>
    <definedName name="nc2.3II">#REF!</definedName>
    <definedName name="nc2.3III">#REF!</definedName>
    <definedName name="nc2.3IV">#REF!</definedName>
    <definedName name="nc2.4I">#REF!</definedName>
    <definedName name="nc2.4II">#REF!</definedName>
    <definedName name="nc2.4III">#REF!</definedName>
    <definedName name="nc2.4IV">#REF!</definedName>
    <definedName name="NC2.5">#REF!</definedName>
    <definedName name="nc2.5I">#REF!</definedName>
    <definedName name="nc2.5II">#REF!</definedName>
    <definedName name="nc2.5III">#REF!</definedName>
    <definedName name="nc2.5IV">#REF!</definedName>
    <definedName name="nc2.6I">#REF!</definedName>
    <definedName name="nc2.6II">#REF!</definedName>
    <definedName name="nc2.6III">#REF!</definedName>
    <definedName name="nc2.6IV">#REF!</definedName>
    <definedName name="NC2.7">#REF!</definedName>
    <definedName name="nc2.7I">#REF!</definedName>
    <definedName name="nc2.7II">#REF!</definedName>
    <definedName name="nc2.7III">#REF!</definedName>
    <definedName name="nc2.7IV">#REF!</definedName>
    <definedName name="nc2.8I">#REF!</definedName>
    <definedName name="nc2.8II">#REF!</definedName>
    <definedName name="nc2.8III">#REF!</definedName>
    <definedName name="nc2.8IV">#REF!</definedName>
    <definedName name="nc2.9I">#REF!</definedName>
    <definedName name="nc2.9II">#REF!</definedName>
    <definedName name="nc2.9III">#REF!</definedName>
    <definedName name="nc2.9IV">#REF!</definedName>
    <definedName name="nc2I">#REF!</definedName>
    <definedName name="nc2II">#REF!</definedName>
    <definedName name="nc2III">#REF!</definedName>
    <definedName name="nc2IV">#REF!</definedName>
    <definedName name="nc3.1I">#REF!</definedName>
    <definedName name="nc3.1II">#REF!</definedName>
    <definedName name="nc3.1III">#REF!</definedName>
    <definedName name="nc3.1IV">#REF!</definedName>
    <definedName name="NC3.2">#REF!</definedName>
    <definedName name="nc3.2I">#REF!</definedName>
    <definedName name="nc3.2II">#REF!</definedName>
    <definedName name="nc3.2III">#REF!</definedName>
    <definedName name="nc3.2IV">#REF!</definedName>
    <definedName name="nc3.3I">#REF!</definedName>
    <definedName name="nc3.3II">#REF!</definedName>
    <definedName name="nc3.3III">#REF!</definedName>
    <definedName name="nc3.3IV">#REF!</definedName>
    <definedName name="nc3.4I">#REF!</definedName>
    <definedName name="nc3.4II">#REF!</definedName>
    <definedName name="nc3.4III">#REF!</definedName>
    <definedName name="nc3.4IV">#REF!</definedName>
    <definedName name="NC3.5">#REF!</definedName>
    <definedName name="nc3.5I">#REF!</definedName>
    <definedName name="nc3.5II">#REF!</definedName>
    <definedName name="nc3.5III">#REF!</definedName>
    <definedName name="nc3.5IV">#REF!</definedName>
    <definedName name="nc3.6I">#REF!</definedName>
    <definedName name="nc3.6II">#REF!</definedName>
    <definedName name="nc3.6III">#REF!</definedName>
    <definedName name="nc3.6IV">#REF!</definedName>
    <definedName name="NC3.7">#REF!</definedName>
    <definedName name="nc3.7I">#REF!</definedName>
    <definedName name="nc3.7II">#REF!</definedName>
    <definedName name="nc3.7III">#REF!</definedName>
    <definedName name="nc3.7IV">#REF!</definedName>
    <definedName name="nc3.8I">#REF!</definedName>
    <definedName name="nc3.8II">#REF!</definedName>
    <definedName name="nc3.8III">#REF!</definedName>
    <definedName name="nc3.8IV">#REF!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#REF!</definedName>
    <definedName name="nc4.1I">#REF!</definedName>
    <definedName name="nc4.1II">#REF!</definedName>
    <definedName name="nc4.1III">#REF!</definedName>
    <definedName name="nc4.1IV">#REF!</definedName>
    <definedName name="nc4.2I">#REF!</definedName>
    <definedName name="nc4.2II">#REF!</definedName>
    <definedName name="nc4.2III">#REF!</definedName>
    <definedName name="nc4.2IV">#REF!</definedName>
    <definedName name="NC4.3">#REF!</definedName>
    <definedName name="nc4.3I">#REF!</definedName>
    <definedName name="nc4.3II">#REF!</definedName>
    <definedName name="nc4.3III">#REF!</definedName>
    <definedName name="nc4.3IV">#REF!</definedName>
    <definedName name="nc4.4I">#REF!</definedName>
    <definedName name="nc4.4II">#REF!</definedName>
    <definedName name="nc4.4III">#REF!</definedName>
    <definedName name="nc4.4IV">#REF!</definedName>
    <definedName name="NC4.5">#REF!</definedName>
    <definedName name="nc4.5I">#REF!</definedName>
    <definedName name="nc4.5II">#REF!</definedName>
    <definedName name="nc4.5III">#REF!</definedName>
    <definedName name="nc4.5IV">#REF!</definedName>
    <definedName name="nc4.6I">#REF!</definedName>
    <definedName name="nc4.6II">#REF!</definedName>
    <definedName name="nc4.6III">#REF!</definedName>
    <definedName name="nc4.6IV">#REF!</definedName>
    <definedName name="NC4.7">#REF!</definedName>
    <definedName name="nc4.7I">#REF!</definedName>
    <definedName name="nc4.7II">#REF!</definedName>
    <definedName name="nc4.7III">#REF!</definedName>
    <definedName name="nc4.7IV">#REF!</definedName>
    <definedName name="nc4.8I">#REF!</definedName>
    <definedName name="nc4.8II">#REF!</definedName>
    <definedName name="nc4.8III">#REF!</definedName>
    <definedName name="nc4.8IV">#REF!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5">#REF!</definedName>
    <definedName name="nc5.7">#REF!</definedName>
    <definedName name="nc5I">#REF!</definedName>
    <definedName name="nc5II">#REF!</definedName>
    <definedName name="nc5III">#REF!</definedName>
    <definedName name="nc5IV">#REF!</definedName>
    <definedName name="nc6.5">#REF!</definedName>
    <definedName name="nc6.7">#REF!</definedName>
    <definedName name="NCBD100">#REF!</definedName>
    <definedName name="NCBD200">#REF!</definedName>
    <definedName name="NCBD250">#REF!</definedName>
    <definedName name="NCC2.5">#REF!</definedName>
    <definedName name="NCC2.7">#REF!</definedName>
    <definedName name="NCC3.2">#REF!</definedName>
    <definedName name="NCC3.5">#REF!</definedName>
    <definedName name="NCC3.7">#REF!</definedName>
    <definedName name="NCC4.3">#REF!</definedName>
    <definedName name="NCC4.5">#REF!</definedName>
    <definedName name="NCC4.7">#REF!</definedName>
    <definedName name="ncc5.5">#REF!</definedName>
    <definedName name="ncc5.7">#REF!</definedName>
    <definedName name="ncc6.5">#REF!</definedName>
    <definedName name="ncc6.7">#REF!</definedName>
    <definedName name="NCcap0.7">#REF!</definedName>
    <definedName name="NCcap1">#REF!</definedName>
    <definedName name="nccs">#REF!</definedName>
    <definedName name="NCCT3p">#REF!</definedName>
    <definedName name="ncday35">#REF!</definedName>
    <definedName name="ncday50">#REF!</definedName>
    <definedName name="ncday70">#REF!</definedName>
    <definedName name="ncday95">#REF!</definedName>
    <definedName name="ncgff">#REF!</definedName>
    <definedName name="NCKT">#REF!</definedName>
    <definedName name="NCLD">#REF!</definedName>
    <definedName name="ncong">#REF!</definedName>
    <definedName name="NCPP">#REF!</definedName>
    <definedName name="nctn">#REF!</definedName>
    <definedName name="nctram">#REF!</definedName>
    <definedName name="ncv">#REF!</definedName>
    <definedName name="NCVC100">#REF!</definedName>
    <definedName name="NCVC200">#REF!</definedName>
    <definedName name="NCVC250">#REF!</definedName>
    <definedName name="NCVC3P">#REF!</definedName>
    <definedName name="ncxlkcs">#REF!</definedName>
    <definedName name="ncxlkd">#REF!</definedName>
    <definedName name="ncxlkt">#REF!</definedName>
    <definedName name="ncxlktnl">#REF!</definedName>
    <definedName name="ncxlkh">#REF!</definedName>
    <definedName name="ncxlpxsx">#REF!</definedName>
    <definedName name="ncxltc">#REF!</definedName>
    <definedName name="NECCO">#REF!</definedName>
    <definedName name="NECCO_bill">#REF!</definedName>
    <definedName name="NECCO_VL">#REF!</definedName>
    <definedName name="Nen">#REF!</definedName>
    <definedName name="NenDuong">#REF!</definedName>
    <definedName name="Nenmat">#REF!</definedName>
    <definedName name="NET">#REF!</definedName>
    <definedName name="NET_1">#REF!</definedName>
    <definedName name="NET_ANA">#REF!</definedName>
    <definedName name="NET_ANA_1">#REF!</definedName>
    <definedName name="NET_ANA_2">#REF!</definedName>
    <definedName name="new" hidden="1">#REF!</definedName>
    <definedName name="new_1">"#REF!"</definedName>
    <definedName name="New_L">#REF!</definedName>
    <definedName name="NewPOS">#REF!</definedName>
    <definedName name="NEXT">#REF!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c">#REF!</definedName>
    <definedName name="nindvl1p">#REF!</definedName>
    <definedName name="nindvl3p">#REF!</definedName>
    <definedName name="ninnc3p">#REF!</definedName>
    <definedName name="nint1p">#REF!</definedName>
    <definedName name="nintnc1p">#REF!</definedName>
    <definedName name="nintvl1p">#REF!</definedName>
    <definedName name="NINvc">#REF!</definedName>
    <definedName name="ninvl3p">#REF!</definedName>
    <definedName name="ning1p">#REF!</definedName>
    <definedName name="ningnc1p">#REF!</definedName>
    <definedName name="ningvl1p">#REF!</definedName>
    <definedName name="nl">#REF!</definedName>
    <definedName name="NL12nc">#REF!</definedName>
    <definedName name="NL12vl">#REF!</definedName>
    <definedName name="nl1p">#REF!</definedName>
    <definedName name="nl3p">#REF!</definedName>
    <definedName name="nlnc3p">#REF!</definedName>
    <definedName name="nlnc3pha">#REF!</definedName>
    <definedName name="NLTK1p">#REF!</definedName>
    <definedName name="nlvl3p">#REF!</definedName>
    <definedName name="Nms">#REF!</definedName>
    <definedName name="nn">#REF!</definedName>
    <definedName name="nn1p">#REF!</definedName>
    <definedName name="nn3p">#REF!</definedName>
    <definedName name="nnnc3p">#REF!</definedName>
    <definedName name="nnvl3p">#REF!</definedName>
    <definedName name="No">#REF!</definedName>
    <definedName name="noi">#REF!</definedName>
    <definedName name="none">#REF!</definedName>
    <definedName name="Notes">#REF!</definedName>
    <definedName name="Np">#REF!</definedName>
    <definedName name="Nq">#REF!</definedName>
    <definedName name="NQD">#REF!</definedName>
    <definedName name="NQQH">#REF!</definedName>
    <definedName name="NR">#REF!</definedName>
    <definedName name="nsc">#REF!</definedName>
    <definedName name="nsk">#REF!</definedName>
    <definedName name="NSNN">#REF!</definedName>
    <definedName name="nt">#REF!</definedName>
    <definedName name="nuoc2">#REF!</definedName>
    <definedName name="nuoc4">#REF!</definedName>
    <definedName name="nuoc5">#REF!</definedName>
    <definedName name="nuy">#REF!</definedName>
    <definedName name="Ng_y_c_ng">#REF!</definedName>
    <definedName name="ngan" localSheetId="3">{"Thuxm2.xls","Sheet1"}</definedName>
    <definedName name="ngan">{"Thuxm2.xls","Sheet1"}</definedName>
    <definedName name="NGAØY">#REF!</definedName>
    <definedName name="ngau">#REF!</definedName>
    <definedName name="Ngay">#REF!</definedName>
    <definedName name="nght">#REF!</definedName>
    <definedName name="nguyen_gia_tscd">#REF!</definedName>
    <definedName name="NH">#REF!</definedName>
    <definedName name="Nh_n_cáng">#REF!</definedName>
    <definedName name="NHAÂN_COÂNG" localSheetId="3">#N/A</definedName>
    <definedName name="NHAÂN_COÂNG">#N/A</definedName>
    <definedName name="Nhãm">#REF!</definedName>
    <definedName name="nhap">#REF!</definedName>
    <definedName name="Nhâm_Ctr">#REF!</definedName>
    <definedName name="nhn">#REF!</definedName>
    <definedName name="nhom">#REF!</definedName>
    <definedName name="NHot">#REF!</definedName>
    <definedName name="nhu">#REF!</definedName>
    <definedName name="nhua">#REF!</definedName>
    <definedName name="nhuad">#REF!</definedName>
    <definedName name="nhuaduong">#REF!</definedName>
    <definedName name="o">#REF!</definedName>
    <definedName name="O_M">#REF!</definedName>
    <definedName name="o_n_phÝ_1__thu_nhËp_th_ng">#REF!</definedName>
    <definedName name="o_to_tù_dæ_10_T">#REF!</definedName>
    <definedName name="Ö135">#REF!</definedName>
    <definedName name="OD">#REF!</definedName>
    <definedName name="ODC">#REF!</definedName>
    <definedName name="ODS">#REF!</definedName>
    <definedName name="ODU">#REF!</definedName>
    <definedName name="OLE_LINK1">#REF!</definedName>
    <definedName name="OM">#REF!</definedName>
    <definedName name="OMC">#REF!</definedName>
    <definedName name="OME">#REF!</definedName>
    <definedName name="OMW">#REF!</definedName>
    <definedName name="ong_cong_duc_san">#REF!</definedName>
    <definedName name="Ong_cong_hinh_hop_do_tai_cho">#REF!</definedName>
    <definedName name="ongnuoc">#REF!</definedName>
    <definedName name="OOM">#REF!</definedName>
    <definedName name="ophom">#REF!</definedName>
    <definedName name="ORD">#REF!</definedName>
    <definedName name="ORF">#REF!</definedName>
    <definedName name="oto10T">#REF!</definedName>
    <definedName name="oto2.5">#REF!</definedName>
    <definedName name="oto5T">#REF!</definedName>
    <definedName name="oto7T">#REF!</definedName>
    <definedName name="otonuoc5">#REF!</definedName>
    <definedName name="otonhua">#REF!</definedName>
    <definedName name="otonhua7">#REF!</definedName>
    <definedName name="otothung5">#REF!</definedName>
    <definedName name="oü0">#REF!</definedName>
    <definedName name="ov">#REF!</definedName>
    <definedName name="oxy">#REF!</definedName>
    <definedName name="PA">#REF!</definedName>
    <definedName name="PA1_1">#REF!</definedName>
    <definedName name="panen">#REF!</definedName>
    <definedName name="pbl">#REF!</definedName>
    <definedName name="pbla">#REF!</definedName>
    <definedName name="PChe">#REF!</definedName>
    <definedName name="Pd">#REF!</definedName>
    <definedName name="pgia">#REF!</definedName>
    <definedName name="PileSize">#REF!</definedName>
    <definedName name="PileType">#REF!</definedName>
    <definedName name="PIP" localSheetId="3">___________km198</definedName>
    <definedName name="PIP">___________km198</definedName>
    <definedName name="PIPE2" localSheetId="3">___________km198</definedName>
    <definedName name="PIPE2">___________km198</definedName>
    <definedName name="PK">#REF!</definedName>
    <definedName name="pl020.0201">#REF!</definedName>
    <definedName name="plh">#REF!</definedName>
    <definedName name="PLOT">#REF!</definedName>
    <definedName name="pm..">#REF!</definedName>
    <definedName name="PMU_18">#REF!</definedName>
    <definedName name="PMU18_Bill">#REF!</definedName>
    <definedName name="PMU18_VL">#REF!</definedName>
    <definedName name="Position">#REF!</definedName>
    <definedName name="PositionEN">#REF!</definedName>
    <definedName name="PositionVN">#REF!</definedName>
    <definedName name="PPP" localSheetId="3">___________km198</definedName>
    <definedName name="PPP">___________km198</definedName>
    <definedName name="PR">#REF!</definedName>
    <definedName name="PRC">#REF!</definedName>
    <definedName name="PRICE">#REF!</definedName>
    <definedName name="PRICE1">#REF!</definedName>
    <definedName name="Prin1">#REF!</definedName>
    <definedName name="Prin10">#REF!</definedName>
    <definedName name="Prin11">#REF!</definedName>
    <definedName name="Prin12">#REF!</definedName>
    <definedName name="Prin13">#REF!</definedName>
    <definedName name="Prin14">#REF!</definedName>
    <definedName name="Prin15">#REF!</definedName>
    <definedName name="Prin16">#REF!</definedName>
    <definedName name="Prin17">#REF!</definedName>
    <definedName name="Prin18">#REF!</definedName>
    <definedName name="Prin19">#REF!</definedName>
    <definedName name="Prin2">#REF!</definedName>
    <definedName name="Prin20">#REF!</definedName>
    <definedName name="Prin21">#REF!</definedName>
    <definedName name="Prin3">#REF!</definedName>
    <definedName name="Prin4">#REF!</definedName>
    <definedName name="Prin5">#REF!</definedName>
    <definedName name="Prin5a">#REF!</definedName>
    <definedName name="Prin6">#REF!</definedName>
    <definedName name="Prin7">#REF!</definedName>
    <definedName name="Prin8">#REF!</definedName>
    <definedName name="Prin9">#REF!</definedName>
    <definedName name="_xlnm.Print_Area" localSheetId="1">'Biểu 1'!$A$1:$R$31</definedName>
    <definedName name="_xlnm.Print_Area" localSheetId="2">'Biểu 2'!$A$1:$S$51</definedName>
    <definedName name="_xlnm.Print_Area" localSheetId="3">'Biểu 3'!$A$1:$D$287</definedName>
    <definedName name="_xlnm.Print_Area">#REF!</definedName>
    <definedName name="PRINT_AREA_MI">#REF!</definedName>
    <definedName name="PRINT_TILTES">#REF!</definedName>
    <definedName name="_xlnm.Print_Titles" localSheetId="1">'Biểu 1'!$5:$6</definedName>
    <definedName name="_xlnm.Print_Titles" localSheetId="2">'Biểu 2'!$6:$6</definedName>
    <definedName name="_xlnm.Print_Titles" localSheetId="3">'Biểu 3'!$5:$5</definedName>
    <definedName name="_xlnm.Print_Titles" localSheetId="0">'Mẫu số 1 ban đầu'!$5:$5</definedName>
    <definedName name="_xlnm.Print_Titles">#N/A</definedName>
    <definedName name="PRINT_TITLES_MI">#REF!</definedName>
    <definedName name="PRINTA">#REF!</definedName>
    <definedName name="PRINTB">#REF!</definedName>
    <definedName name="PRINTC">#REF!</definedName>
    <definedName name="prjName">#REF!</definedName>
    <definedName name="prjNo">#REF!</definedName>
    <definedName name="Pro_Soil">#REF!</definedName>
    <definedName name="PROPOSAL">#REF!</definedName>
    <definedName name="Protex">#REF!</definedName>
    <definedName name="Province">#REF!</definedName>
    <definedName name="PST">#REF!</definedName>
    <definedName name="pt">#REF!</definedName>
    <definedName name="PT_Duong">#REF!</definedName>
    <definedName name="PTatgt">#REF!</definedName>
    <definedName name="ptbc">#REF!</definedName>
    <definedName name="PTcau">#REF!</definedName>
    <definedName name="PTcong">#REF!</definedName>
    <definedName name="PTD">#REF!</definedName>
    <definedName name="ptdg">#REF!</definedName>
    <definedName name="PTDG_cau">#REF!</definedName>
    <definedName name="ptdg_cong">#REF!</definedName>
    <definedName name="PTDG_DCV">#REF!</definedName>
    <definedName name="ptdg_duong">#REF!</definedName>
    <definedName name="ptdg_ke">#REF!</definedName>
    <definedName name="PTke">#REF!</definedName>
    <definedName name="PTmat">#REF!</definedName>
    <definedName name="PTnen">#REF!</definedName>
    <definedName name="PTnenmat">#REF!</definedName>
    <definedName name="PTranh">#REF!</definedName>
    <definedName name="Pu">#REF!</definedName>
    <definedName name="pw">#REF!</definedName>
    <definedName name="Phan_cap">#REF!</definedName>
    <definedName name="PHAN_DIEN_DZ0.4KV">#REF!</definedName>
    <definedName name="PHAN_DIEN_TBA">#REF!</definedName>
    <definedName name="PHAN_MUA_SAM_DZ0.4KV">#REF!</definedName>
    <definedName name="PhanChung">#REF!</definedName>
    <definedName name="PHC">#REF!</definedName>
    <definedName name="phen">#REF!</definedName>
    <definedName name="phi_inertial">#REF!</definedName>
    <definedName name="Phi_le_phi">#REF!</definedName>
    <definedName name="phi_lphi1" hidden="1">#REF!</definedName>
    <definedName name="PHÒNG_CHỐNG_BỆNH_NHIỄM_KHUẨN_ĐƯỜNG_SINH_SẢN___LÂY_TRUYỀN_QUA_ĐƯỜNG_TÌNH_DỤC__PHÒNG_NGỪA_MANG_THAI_NGOÀI_Ý_MUỐN__PHÁ_THAI_AN_TOÀN">#REF!</definedName>
    <definedName name="Phongho">#REF!</definedName>
    <definedName name="phongnuoc">#REF!</definedName>
    <definedName name="phson">#REF!</definedName>
    <definedName name="phu_luc_vua">#REF!</definedName>
    <definedName name="phugia2">#REF!</definedName>
    <definedName name="phugia3">#REF!</definedName>
    <definedName name="phugia4">#REF!</definedName>
    <definedName name="phugia5">#REF!</definedName>
    <definedName name="phuoc">#REF!</definedName>
    <definedName name="phuong">#REF!</definedName>
    <definedName name="q">#REF!</definedName>
    <definedName name="q6160102">#REF!</definedName>
    <definedName name="q6160103">#REF!</definedName>
    <definedName name="q6160104">#REF!</definedName>
    <definedName name="q6160200">#REF!</definedName>
    <definedName name="q6160400">#REF!</definedName>
    <definedName name="q6160500">#REF!</definedName>
    <definedName name="q6160600">#REF!</definedName>
    <definedName name="q6160700">#REF!</definedName>
    <definedName name="qc">#REF!</definedName>
    <definedName name="QDD">#REF!</definedName>
    <definedName name="ql">#REF!</definedName>
    <definedName name="QL18CLBC">#REF!</definedName>
    <definedName name="QL18conlai">#REF!</definedName>
    <definedName name="Qn">#REF!</definedName>
    <definedName name="qp">#REF!</definedName>
    <definedName name="qq" localSheetId="3">___________km198</definedName>
    <definedName name="qq">___________km198</definedName>
    <definedName name="qt010.0111">#REF!</definedName>
    <definedName name="qt010.0112">#REF!</definedName>
    <definedName name="qt010.0113">#REF!</definedName>
    <definedName name="qt010.0114">#REF!</definedName>
    <definedName name="qt010.0121">#REF!</definedName>
    <definedName name="qt010.0122">#REF!</definedName>
    <definedName name="qt010.0123">#REF!</definedName>
    <definedName name="qt010.0124">#REF!</definedName>
    <definedName name="qt010.0201">#REF!</definedName>
    <definedName name="qt010.0202">#REF!</definedName>
    <definedName name="qt010.0203">#REF!</definedName>
    <definedName name="qt010.0204">#REF!</definedName>
    <definedName name="qt010.0301">#REF!</definedName>
    <definedName name="qt010.0302">#REF!</definedName>
    <definedName name="qt020.0101">#REF!</definedName>
    <definedName name="qt020.0102">#REF!</definedName>
    <definedName name="qt020.0103">#REF!</definedName>
    <definedName name="qt020.0104">#REF!</definedName>
    <definedName name="qt020.0201">#REF!</definedName>
    <definedName name="qt020.0301">#REF!</definedName>
    <definedName name="qt020.0302">#REF!</definedName>
    <definedName name="qt020.0303">#REF!</definedName>
    <definedName name="qt020.0304">#REF!</definedName>
    <definedName name="qt020.0321">#REF!</definedName>
    <definedName name="qt020.0322">#REF!</definedName>
    <definedName name="qt020.0323">#REF!</definedName>
    <definedName name="qt020.0324">#REF!</definedName>
    <definedName name="qt020.0401">#REF!</definedName>
    <definedName name="qt020.0402">#REF!</definedName>
    <definedName name="qt020.0403">#REF!</definedName>
    <definedName name="qt020.0404">#REF!</definedName>
    <definedName name="qt020.050">#REF!</definedName>
    <definedName name="qt020.0601">#REF!</definedName>
    <definedName name="qt020.0602">#REF!</definedName>
    <definedName name="qt020.0701">#REF!</definedName>
    <definedName name="qt020.0702">#REF!</definedName>
    <definedName name="qt020.0703">#REF!</definedName>
    <definedName name="qt020.0704">#REF!</definedName>
    <definedName name="qt020.0801">#REF!</definedName>
    <definedName name="qt020.0802">#REF!</definedName>
    <definedName name="qt020.0803">#REF!</definedName>
    <definedName name="qt020.0804.">#REF!</definedName>
    <definedName name="qt030.0101">#REF!</definedName>
    <definedName name="qt030.0102">#REF!</definedName>
    <definedName name="qt030.0103">#REF!</definedName>
    <definedName name="qt030.0201">#REF!</definedName>
    <definedName name="qt030.0202">#REF!</definedName>
    <definedName name="qt030.0203">#REF!</definedName>
    <definedName name="qt030.0301">#REF!</definedName>
    <definedName name="qt030.0302">#REF!</definedName>
    <definedName name="qt030.0303">#REF!</definedName>
    <definedName name="qt030.0304">#REF!</definedName>
    <definedName name="qt030.0401">#REF!</definedName>
    <definedName name="qt030.0402">#REF!</definedName>
    <definedName name="qt030.0403">#REF!</definedName>
    <definedName name="qt030.0501">#REF!</definedName>
    <definedName name="qt030.0502">#REF!</definedName>
    <definedName name="qt030.0503">#REF!</definedName>
    <definedName name="qt030.0601">#REF!</definedName>
    <definedName name="qt030.0602">#REF!</definedName>
    <definedName name="qt030.0603">#REF!</definedName>
    <definedName name="qt030.0701">#REF!</definedName>
    <definedName name="qt030.0702">#REF!</definedName>
    <definedName name="qt030.0703">#REF!</definedName>
    <definedName name="qt202.0201">#REF!</definedName>
    <definedName name="qtd">#REF!</definedName>
    <definedName name="qtdm">#REF!</definedName>
    <definedName name="qwerty" localSheetId="3" hidden="1">{#N/A,#N/A,FALSE,"Chi tiÆt"}</definedName>
    <definedName name="qwerty" hidden="1">{#N/A,#N/A,FALSE,"Chi tiÆt"}</definedName>
    <definedName name="qx">#REF!</definedName>
    <definedName name="qy">#REF!</definedName>
    <definedName name="qu">#REF!</definedName>
    <definedName name="Quantities">#REF!</definedName>
    <definedName name="quy" localSheetId="3" hidden="1">{"'Sheet1'!$L$16"}</definedName>
    <definedName name="quy" hidden="1">{"'Sheet1'!$L$16"}</definedName>
    <definedName name="R_mong">#REF!</definedName>
    <definedName name="Ra_">#REF!</definedName>
    <definedName name="ra11p">#REF!</definedName>
    <definedName name="ra13p">#REF!</definedName>
    <definedName name="Rac">#N/A</definedName>
    <definedName name="raiBTN100">#REF!</definedName>
    <definedName name="Rain">#REF!</definedName>
    <definedName name="rain..">#REF!</definedName>
    <definedName name="Ranhxay" localSheetId="3" hidden="1">{"'Sheet1'!$L$16"}</definedName>
    <definedName name="Ranhxay" hidden="1">{"'Sheet1'!$L$16"}</definedName>
    <definedName name="rate">14000</definedName>
    <definedName name="Rc_">#REF!</definedName>
    <definedName name="Rcc">#REF!</definedName>
    <definedName name="RCF">#REF!</definedName>
    <definedName name="RCKM">#REF!</definedName>
    <definedName name="rche">#REF!</definedName>
    <definedName name="Rd">#REF!</definedName>
    <definedName name="RDEC">#REF!</definedName>
    <definedName name="RDEFF">#REF!</definedName>
    <definedName name="RDFC">#REF!</definedName>
    <definedName name="RDFU">#REF!</definedName>
    <definedName name="RDLIF">#REF!</definedName>
    <definedName name="RDOM">#REF!</definedName>
    <definedName name="rdpcf">#REF!</definedName>
    <definedName name="RDRC">#REF!</definedName>
    <definedName name="RDRF">#REF!</definedName>
    <definedName name="_xlnm.Recorder">#REF!</definedName>
    <definedName name="RECOUT">#N/A</definedName>
    <definedName name="REG">#REF!</definedName>
    <definedName name="Region">#REF!</definedName>
    <definedName name="RFP003A">#REF!</definedName>
    <definedName name="RFP003B">#REF!</definedName>
    <definedName name="RFP003C">#REF!</definedName>
    <definedName name="RFP003D">#REF!</definedName>
    <definedName name="RFP003E">#REF!</definedName>
    <definedName name="RFP003F">#REF!</definedName>
    <definedName name="RGHGSD" localSheetId="3" hidden="1">{"'Sheet1'!$L$16"}</definedName>
    <definedName name="RGHGSD" hidden="1">{"'Sheet1'!$L$16"}</definedName>
    <definedName name="RGLIF">#REF!</definedName>
    <definedName name="RHEC">#REF!</definedName>
    <definedName name="RHEFF">#REF!</definedName>
    <definedName name="RHHC">#REF!</definedName>
    <definedName name="RHLIF">#REF!</definedName>
    <definedName name="RHOM">#REF!</definedName>
    <definedName name="RIR">#REF!</definedName>
    <definedName name="River">#REF!</definedName>
    <definedName name="River_Code">#REF!</definedName>
    <definedName name="RLF">#REF!</definedName>
    <definedName name="RLKM">#REF!</definedName>
    <definedName name="RLL">#REF!</definedName>
    <definedName name="RLOM">#REF!</definedName>
    <definedName name="Road_Code">#REF!</definedName>
    <definedName name="Road_Name">#REF!</definedName>
    <definedName name="RoadNo_373">#REF!</definedName>
    <definedName name="Role">#REF!</definedName>
    <definedName name="role1">#REF!</definedName>
    <definedName name="role2">#REF!</definedName>
    <definedName name="rolekb">#REF!</definedName>
    <definedName name="roleST">#REF!</definedName>
    <definedName name="roletc">#REF!</definedName>
    <definedName name="rolevn">#REF!</definedName>
    <definedName name="rong1">#REF!</definedName>
    <definedName name="rong2">#REF!</definedName>
    <definedName name="rong3">#REF!</definedName>
    <definedName name="rong4">#REF!</definedName>
    <definedName name="rong5">#REF!</definedName>
    <definedName name="rong6">#REF!</definedName>
    <definedName name="RPHEC">#REF!</definedName>
    <definedName name="RPHLIF">#REF!</definedName>
    <definedName name="RPHOM">#REF!</definedName>
    <definedName name="RPHPC">#REF!</definedName>
    <definedName name="Rrpo">#REF!</definedName>
    <definedName name="RSBC">#REF!</definedName>
    <definedName name="RSBLIF">#REF!</definedName>
    <definedName name="RSIC">#REF!</definedName>
    <definedName name="RSIN">#REF!</definedName>
    <definedName name="RSLIF">#REF!</definedName>
    <definedName name="RSOM">#REF!</definedName>
    <definedName name="RSPI">#REF!</definedName>
    <definedName name="RSSC">#REF!</definedName>
    <definedName name="rthan">#REF!</definedName>
    <definedName name="Ru">#REF!</definedName>
    <definedName name="RWTPlo">#REF!</definedName>
    <definedName name="RWTPhi">#REF!</definedName>
    <definedName name="s">#REF!</definedName>
    <definedName name="s.">#REF!</definedName>
    <definedName name="S_1">#REF!</definedName>
    <definedName name="S_2">#REF!</definedName>
    <definedName name="Salan200">#REF!</definedName>
    <definedName name="Salan400">#REF!</definedName>
    <definedName name="SalaryI">#REF!</definedName>
    <definedName name="san">#REF!</definedName>
    <definedName name="sas" localSheetId="3" hidden="1">{"'Sheet1'!$L$16"}</definedName>
    <definedName name="sas" hidden="1">{"'Sheet1'!$L$16"}</definedName>
    <definedName name="scao98">#REF!</definedName>
    <definedName name="SCT">#REF!</definedName>
    <definedName name="scv">#REF!</definedName>
    <definedName name="SCH">#REF!</definedName>
    <definedName name="SD_bill">#REF!</definedName>
    <definedName name="SD_VL">#REF!</definedName>
    <definedName name="sd1p">#REF!</definedName>
    <definedName name="sdfsdfsd" localSheetId="3" hidden="1">{"'Sheet1'!$L$16"}</definedName>
    <definedName name="sdfsdfsd" hidden="1">{"'Sheet1'!$L$16"}</definedName>
    <definedName name="SDMONG">#REF!</definedName>
    <definedName name="sds" localSheetId="3" hidden="1">{"'Sheet1'!$L$16"}</definedName>
    <definedName name="sds" hidden="1">{"'Sheet1'!$L$16"}</definedName>
    <definedName name="sds_1" localSheetId="3">{"'Sheet1'!$L$16"}</definedName>
    <definedName name="sds_1">{"'Sheet1'!$L$16"}</definedName>
    <definedName name="sduong">#REF!</definedName>
    <definedName name="Sensation">#REF!</definedName>
    <definedName name="sfbsgbsfgsf" localSheetId="3" hidden="1">{"'Sheet1'!$L$16"}</definedName>
    <definedName name="sfbsgbsfgsf" hidden="1">{"'Sheet1'!$L$16"}</definedName>
    <definedName name="Sheet1">#REF!</definedName>
    <definedName name="SheetName">"[Bao_cao_cua_NVTK_tai_NPP_bieu_mau_moi_4___Mau_moi.xls]~         "</definedName>
    <definedName name="sho">#REF!</definedName>
    <definedName name="Shoes">#REF!</definedName>
    <definedName name="sht1p">#REF!</definedName>
    <definedName name="sieucao">#REF!</definedName>
    <definedName name="SIGN">#REF!</definedName>
    <definedName name="sin">#REF!</definedName>
    <definedName name="SIZE">#REF!</definedName>
    <definedName name="SKUcoverage">#REF!</definedName>
    <definedName name="SL">#REF!</definedName>
    <definedName name="SL_CRD">#REF!</definedName>
    <definedName name="SL_CRS">#REF!</definedName>
    <definedName name="SL_CS">#REF!</definedName>
    <definedName name="SL_DD">#REF!</definedName>
    <definedName name="slg">#REF!</definedName>
    <definedName name="slk">#REF!</definedName>
    <definedName name="sll">#REF!</definedName>
    <definedName name="slot">#REF!</definedName>
    <definedName name="smax">#REF!</definedName>
    <definedName name="smax1">#REF!</definedName>
    <definedName name="SMBA">#REF!</definedName>
    <definedName name="sn">#REF!</definedName>
    <definedName name="soc3p">#REF!</definedName>
    <definedName name="soi">#REF!</definedName>
    <definedName name="soichon12">#REF!</definedName>
    <definedName name="soichon24">#REF!</definedName>
    <definedName name="soichon46">#REF!</definedName>
    <definedName name="SoilType">#REF!</definedName>
    <definedName name="SoilType_">#REF!</definedName>
    <definedName name="solieu">#REF!</definedName>
    <definedName name="sonduong">#N/A</definedName>
    <definedName name="Song_da">#REF!</definedName>
    <definedName name="SORT">#REF!</definedName>
    <definedName name="SortName">#REF!</definedName>
    <definedName name="SPAN">#REF!</definedName>
    <definedName name="SPAN_No">#REF!</definedName>
    <definedName name="Spanner_Auto_File">"C:\My Documents\tinh cdo.x2a"</definedName>
    <definedName name="SPEC">#REF!</definedName>
    <definedName name="SPECSUMMARY">#REF!</definedName>
    <definedName name="spk1p">#REF!</definedName>
    <definedName name="SS" localSheetId="3" hidden="1">{"'Sheet1'!$L$16"}</definedName>
    <definedName name="SS" hidden="1">{"'Sheet1'!$L$16"}</definedName>
    <definedName name="sss">#REF!</definedName>
    <definedName name="sssss" localSheetId="3" hidden="1">{"'Sheet1'!$L$16"}</definedName>
    <definedName name="sssss" hidden="1">{"'Sheet1'!$L$16"}</definedName>
    <definedName name="ssssssssss" localSheetId="3">#N/A</definedName>
    <definedName name="ssssssssss">#N/A</definedName>
    <definedName name="st">#REF!</definedName>
    <definedName name="st1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D">#REF!</definedName>
    <definedName name="std.">#REF!</definedName>
    <definedName name="Stt">#REF!</definedName>
    <definedName name="STrole">#REF!</definedName>
    <definedName name="su">#REF!</definedName>
    <definedName name="subbase">#REF!</definedName>
    <definedName name="SUL">#REF!</definedName>
    <definedName name="sum">#REF!,#REF!</definedName>
    <definedName name="SUMMARY">#REF!</definedName>
    <definedName name="SumMTC">#REF!</definedName>
    <definedName name="SumMTC1">#REF!</definedName>
    <definedName name="SumNC">#REF!</definedName>
    <definedName name="SUMNC1">#REF!</definedName>
    <definedName name="sumTB">#REF!</definedName>
    <definedName name="SumVL">#REF!</definedName>
    <definedName name="sumXL">#REF!</definedName>
    <definedName name="SX_Lapthao_khungV_Sdao">#REF!</definedName>
    <definedName name="Symbol">#REF!</definedName>
    <definedName name="t">#REF!</definedName>
    <definedName name="t..">#REF!</definedName>
    <definedName name="T.nhËp">#REF!</definedName>
    <definedName name="t101p">#REF!</definedName>
    <definedName name="t103p">#REF!</definedName>
    <definedName name="t10nc1p">#REF!</definedName>
    <definedName name="T10vc">#REF!</definedName>
    <definedName name="t10vl1p">#REF!</definedName>
    <definedName name="t121p">#REF!</definedName>
    <definedName name="t123p">#REF!</definedName>
    <definedName name="T12vc">#REF!</definedName>
    <definedName name="t141p">#REF!</definedName>
    <definedName name="t143p">#REF!</definedName>
    <definedName name="t14nc3p">#REF!</definedName>
    <definedName name="t14vl3p">#REF!</definedName>
    <definedName name="ta">#REF!</definedName>
    <definedName name="tadao">#REF!</definedName>
    <definedName name="Tæng_L_PC__ng_y">#REF!</definedName>
    <definedName name="Tæng_L_PC__th_ng">#REF!</definedName>
    <definedName name="Tai_trong">#REF!</definedName>
    <definedName name="tam" localSheetId="3" hidden="1">{"'Sheet1'!$L$16"}</definedName>
    <definedName name="tam" hidden="1">{"'Sheet1'!$L$16"}</definedName>
    <definedName name="TAMTINH">#REF!</definedName>
    <definedName name="tamvia">#REF!</definedName>
    <definedName name="tamviab">#REF!</definedName>
    <definedName name="taun">#REF!</definedName>
    <definedName name="Tax">#REF!</definedName>
    <definedName name="TaxTV">10%</definedName>
    <definedName name="TaxXL">5%</definedName>
    <definedName name="TB_CS">#REF!</definedName>
    <definedName name="TB_TBA">#REF!</definedName>
    <definedName name="TBA">#REF!</definedName>
    <definedName name="tbao" localSheetId="3" hidden="1">{"'Sheet1'!$L$16"}</definedName>
    <definedName name="tbao" hidden="1">{"'Sheet1'!$L$16"}</definedName>
    <definedName name="TBSGP">#REF!</definedName>
    <definedName name="tbtram">#REF!</definedName>
    <definedName name="TBXD">#REF!</definedName>
    <definedName name="TC">#REF!</definedName>
    <definedName name="TC_NHANH1">#REF!</definedName>
    <definedName name="Tchuan">#REF!</definedName>
    <definedName name="TD">#REF!</definedName>
    <definedName name="td10vl">#REF!</definedName>
    <definedName name="td12nc">#REF!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nc1p">#REF!</definedName>
    <definedName name="tdo">#REF!</definedName>
    <definedName name="tdt">#REF!</definedName>
    <definedName name="tdtr2cnc">#REF!</definedName>
    <definedName name="tdtr2cvl">#REF!</definedName>
    <definedName name="tdvl1p">#REF!</definedName>
    <definedName name="temp">#REF!</definedName>
    <definedName name="Temp_Br">#REF!</definedName>
    <definedName name="TEMPBR">#REF!</definedName>
    <definedName name="ten">#REF!</definedName>
    <definedName name="ten_tra_1">#REF!</definedName>
    <definedName name="ten_tra_1_BTN">#REF!</definedName>
    <definedName name="ten_tra_1BTN">#REF!</definedName>
    <definedName name="ten_tra_2">#REF!</definedName>
    <definedName name="ten_tra_2_BTN">#REF!</definedName>
    <definedName name="ten_tra_2BTN">#REF!</definedName>
    <definedName name="ten_tra_3">#REF!</definedName>
    <definedName name="ten_tra_3_BTN">#REF!</definedName>
    <definedName name="ten_tra_3BTN">#REF!</definedName>
    <definedName name="TenBang">#REF!</definedName>
    <definedName name="tenck">#REF!</definedName>
    <definedName name="tenct">#REF!</definedName>
    <definedName name="tenvung">#REF!</definedName>
    <definedName name="Test">#REF!</definedName>
    <definedName name="test1">#REF!</definedName>
    <definedName name="text">#REF!,#REF!,#REF!,#REF!,#REF!</definedName>
    <definedName name="Têi_diÖn_5_T">#REF!</definedName>
    <definedName name="Tên_Quận_Huyện">#REF!</definedName>
    <definedName name="TGLS">#REF!</definedName>
    <definedName name="Tgtgt_xd">#REF!</definedName>
    <definedName name="Tien">#REF!</definedName>
    <definedName name="TIEN_LUONG_VAT_LIEU_XAY_DUNG">#REF!</definedName>
    <definedName name="TIEN_LUONG_VAT_LIEU_XAY_DUNG_CHINH">#REF!</definedName>
    <definedName name="tien1">#REF!</definedName>
    <definedName name="TIENDO">#REF!</definedName>
    <definedName name="TIENDO1">#REF!</definedName>
    <definedName name="TIENLUONG">#REF!</definedName>
    <definedName name="tienton">#REF!</definedName>
    <definedName name="Tiepdiama">9500</definedName>
    <definedName name="TIEU_HAO_VAT_TU_DZ0.4KV">#REF!</definedName>
    <definedName name="TIEU_HAO_VAT_TU_TBA">#REF!</definedName>
    <definedName name="tigia">#REF!</definedName>
    <definedName name="Tim_Lan_Xuat_Hien">#REF!</definedName>
    <definedName name="Tim_lan_xuat_hien_cong">#REF!</definedName>
    <definedName name="Tim_lan_xuat_hien_duong">#REF!</definedName>
    <definedName name="tim_xuat_hien">#REF!</definedName>
    <definedName name="Time">#REF!</definedName>
    <definedName name="TITAN">#REF!</definedName>
    <definedName name="TK">#REF!</definedName>
    <definedName name="TKB">#REF!</definedName>
    <definedName name="tkdc">#REF!</definedName>
    <definedName name="TKDC1">#REF!</definedName>
    <definedName name="TKDF1">#REF!</definedName>
    <definedName name="TKP">#REF!</definedName>
    <definedName name="TKTN">#REF!</definedName>
    <definedName name="TKYB">"TKYB"</definedName>
    <definedName name="TL_bill">#REF!</definedName>
    <definedName name="TL_PB">#REF!</definedName>
    <definedName name="TL_VL">#REF!</definedName>
    <definedName name="TLAC120">#REF!</definedName>
    <definedName name="TLAC35">#REF!</definedName>
    <definedName name="TLAC50">#REF!</definedName>
    <definedName name="TLAC70">#REF!</definedName>
    <definedName name="TLAC95">#REF!</definedName>
    <definedName name="tlcpc">#REF!</definedName>
    <definedName name="tldf">#REF!</definedName>
    <definedName name="tlon18">#REF!</definedName>
    <definedName name="tltkp">#REF!</definedName>
    <definedName name="TMDT1">#REF!</definedName>
    <definedName name="TMDT2">#REF!</definedName>
    <definedName name="TMDTmoi">#REF!</definedName>
    <definedName name="TN">#REF!</definedName>
    <definedName name="TN_b_qu_n">#REF!</definedName>
    <definedName name="TNdoc">#REF!</definedName>
    <definedName name="TNngang">#REF!</definedName>
    <definedName name="TNuoc">#REF!</definedName>
    <definedName name="tnho10">#REF!</definedName>
    <definedName name="tnho18">#REF!</definedName>
    <definedName name="to5m3">#REF!</definedName>
    <definedName name="toa" localSheetId="3">{"'Sheet1'!$L$16"}</definedName>
    <definedName name="toa">{"'Sheet1'!$L$16"}</definedName>
    <definedName name="Toanbo">#REF!</definedName>
    <definedName name="Toannm" localSheetId="3" hidden="1">{"'Sheet1'!$L$16"}</definedName>
    <definedName name="Toannm" hidden="1">{"'Sheet1'!$L$16"}</definedName>
    <definedName name="Tonmai">#REF!</definedName>
    <definedName name="Tong">#REF!</definedName>
    <definedName name="Tong_co">#REF!</definedName>
    <definedName name="TONG_GIA_TRI_CONG_TRINH">#REF!</definedName>
    <definedName name="TONG_HOP_KINH_PHI_DZ">#REF!</definedName>
    <definedName name="TONG_HOP_KINH_PHI_PHAN_DIEN">#REF!</definedName>
    <definedName name="TONG_HOP_KINH_PHI_THI_NGHIEM">#REF!</definedName>
    <definedName name="TONG_HOP_THI_NGHIEM_DZ0.4KV">#REF!</definedName>
    <definedName name="TONG_HOP_VL_NC_MTC_15">#REF!</definedName>
    <definedName name="TONG_HOP_VL_NC_MTC_35">#REF!</definedName>
    <definedName name="TONG_KE_TBA">#REF!</definedName>
    <definedName name="Tong_no">#REF!</definedName>
    <definedName name="tongbt">#REF!</definedName>
    <definedName name="tongcong">#REF!</definedName>
    <definedName name="tongdientich">#REF!</definedName>
    <definedName name="TONGDUTOAN">#REF!</definedName>
    <definedName name="TonghopHtxH">#REF!</definedName>
    <definedName name="TonghopHtxT">#REF!</definedName>
    <definedName name="tongthep">#REF!</definedName>
    <definedName name="tongthetich">#REF!</definedName>
    <definedName name="TOP">#REF!</definedName>
    <definedName name="TOTAL">#REF!</definedName>
    <definedName name="TPLRP">#REF!</definedName>
    <definedName name="tpngoaite">#REF!</definedName>
    <definedName name="TPosition">#REF!</definedName>
    <definedName name="ts">#REF!</definedName>
    <definedName name="TSH">#REF!</definedName>
    <definedName name="tsI">#REF!</definedName>
    <definedName name="TSQ">#REF!</definedName>
    <definedName name="tt">#REF!</definedName>
    <definedName name="TT_1P">#REF!</definedName>
    <definedName name="TT_3p">#REF!</definedName>
    <definedName name="ttao">#REF!</definedName>
    <definedName name="ttbt">#REF!</definedName>
    <definedName name="TTDD1P">#REF!</definedName>
    <definedName name="TTDKKH">#REF!</definedName>
    <definedName name="TTDZ">#REF!</definedName>
    <definedName name="TTDZ35">#REF!</definedName>
    <definedName name="ttinh">#REF!</definedName>
    <definedName name="ttoan_hung">#REF!</definedName>
    <definedName name="tttt">#REF!</definedName>
    <definedName name="TTVAn5">#REF!</definedName>
    <definedName name="tthi">#REF!</definedName>
    <definedName name="ttronmk">#REF!</definedName>
    <definedName name="tuan" localSheetId="3" hidden="1">{"'Sheet1'!$L$16"}</definedName>
    <definedName name="tuan" hidden="1">{"'Sheet1'!$L$16"}</definedName>
    <definedName name="tuan_1" localSheetId="3">{"'Sheet1'!$L$16"}</definedName>
    <definedName name="tuan_1">{"'Sheet1'!$L$16"}</definedName>
    <definedName name="tuoinhua">#REF!</definedName>
    <definedName name="Tuong_chan">#REF!</definedName>
    <definedName name="TuongChan">#REF!</definedName>
    <definedName name="TuVan">#REF!</definedName>
    <definedName name="Tuyenquang">#REF!</definedName>
    <definedName name="tuyequang">#REF!</definedName>
    <definedName name="TV">#REF!</definedName>
    <definedName name="tv75nc">#REF!</definedName>
    <definedName name="tv75vl">#REF!</definedName>
    <definedName name="tvbt">#REF!</definedName>
    <definedName name="tvg">#REF!</definedName>
    <definedName name="TVL">#REF!</definedName>
    <definedName name="TW">#REF!</definedName>
    <definedName name="Twister">#REF!</definedName>
    <definedName name="Ty_gia_Yen">#REF!</definedName>
    <definedName name="ty_le_1">#REF!</definedName>
    <definedName name="ty_le_2">#REF!</definedName>
    <definedName name="ty_le_3">#REF!</definedName>
    <definedName name="ty_le_BTN">#REF!</definedName>
    <definedName name="Ty_le1">#REF!</definedName>
    <definedName name="tygia">#REF!</definedName>
    <definedName name="tyle2">#REF!</definedName>
    <definedName name="Type_1">#REF!</definedName>
    <definedName name="Type_2">#REF!</definedName>
    <definedName name="TYT" localSheetId="3">___________km198</definedName>
    <definedName name="TYT">___________km198</definedName>
    <definedName name="TH.tinh">#REF!</definedName>
    <definedName name="TH_VKHNN">#REF!</definedName>
    <definedName name="tha" localSheetId="3" hidden="1">{"'Sheet1'!$L$16"}</definedName>
    <definedName name="tha" hidden="1">{"'Sheet1'!$L$16"}</definedName>
    <definedName name="thai">#REF!</definedName>
    <definedName name="thang">#REF!</definedName>
    <definedName name="thang10" localSheetId="3" hidden="1">{"'Sheet1'!$L$16"}</definedName>
    <definedName name="thang10" hidden="1">{"'Sheet1'!$L$16"}</definedName>
    <definedName name="Thanh_LC_tayvin">#REF!</definedName>
    <definedName name="thanhtien">#REF!</definedName>
    <definedName name="ThaoCauCu">#REF!</definedName>
    <definedName name="Thautinh">#REF!</definedName>
    <definedName name="ÞBM">#REF!</definedName>
    <definedName name="Þcot">#REF!</definedName>
    <definedName name="THCPTB">#REF!</definedName>
    <definedName name="THCPXL">#REF!</definedName>
    <definedName name="ÞCTd4">#REF!</definedName>
    <definedName name="ÞCTt4">#REF!</definedName>
    <definedName name="Þdamd4">#REF!</definedName>
    <definedName name="Þdamt4">#REF!</definedName>
    <definedName name="THDS">#REF!</definedName>
    <definedName name="thdt">#REF!</definedName>
    <definedName name="THDT_HT_DAO_THUONG">#REF!</definedName>
    <definedName name="THDT_HT_XOM_NOI">#REF!</definedName>
    <definedName name="THDT_NPP_XOM_NOI">#REF!</definedName>
    <definedName name="THDT_TBA_XOM_NOI">#REF!</definedName>
    <definedName name="Theo_ÂM_1242_1998_QÂ_BXD_ngaìy_25_11_1998_cuía_Bäü_Xáy_dæûng">#REF!</definedName>
    <definedName name="Thep_nhan">#REF!</definedName>
    <definedName name="thepban">#REF!</definedName>
    <definedName name="thepbuoc">#REF!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IET">#REF!</definedName>
    <definedName name="ThiÕt_bÞ_phun_cat">#REF!</definedName>
    <definedName name="THKP">#REF!</definedName>
    <definedName name="THKP_1" localSheetId="3">{"'Sheet1'!$L$16"}</definedName>
    <definedName name="THKP_1">{"'Sheet1'!$L$16"}</definedName>
    <definedName name="thkp3">#REF!</definedName>
    <definedName name="thkpp">#REF!</definedName>
    <definedName name="Þmong">#REF!</definedName>
    <definedName name="ÞNXoldk">#REF!</definedName>
    <definedName name="ThoatNuoc">#REF!</definedName>
    <definedName name="Thop">#REF!</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oanbo2">#REF!</definedName>
    <definedName name="thtt">#REF!</definedName>
    <definedName name="thue">6</definedName>
    <definedName name="thuocno">#REF!</definedName>
    <definedName name="Tra_BTN">#REF!</definedName>
    <definedName name="Tra_Cot">#REF!</definedName>
    <definedName name="Tra_DM_su_dung">#REF!</definedName>
    <definedName name="Tra_DM_su_dung_cau">#REF!</definedName>
    <definedName name="Tra_don_gia_KS">#REF!</definedName>
    <definedName name="Tra_DTCT">#REF!</definedName>
    <definedName name="Tra_GTDTXLST">#REF!</definedName>
    <definedName name="Tra_gtxl_cong">#REF!</definedName>
    <definedName name="Tra_gia">#REF!</definedName>
    <definedName name="Tra_lÆn">#REF!</definedName>
    <definedName name="Tra_ten_cong">#REF!</definedName>
    <definedName name="Tra_tim_hang_mucPT_trung">#REF!</definedName>
    <definedName name="Tra_TL">#REF!</definedName>
    <definedName name="Tra_TT">#REF!</definedName>
    <definedName name="Tra_ty_le">#REF!</definedName>
    <definedName name="Tra_ty_le2">#REF!</definedName>
    <definedName name="Tra_ty_le3">#REF!</definedName>
    <definedName name="Tra_ty_le4">#REF!</definedName>
    <definedName name="Tra_ty_le5">#REF!</definedName>
    <definedName name="Tra_vËt_liÖu">#REF!</definedName>
    <definedName name="Tra_xl_BTN">#REF!</definedName>
    <definedName name="tra_xlbtn">#REF!</definedName>
    <definedName name="traA103">#REF!</definedName>
    <definedName name="trab">#REF!</definedName>
    <definedName name="trabtn">#REF!</definedName>
    <definedName name="TraDAH_H">#REF!</definedName>
    <definedName name="TRADE2">#REF!</definedName>
    <definedName name="tram20">#REF!</definedName>
    <definedName name="tram22">#REF!</definedName>
    <definedName name="tram60">#REF!</definedName>
    <definedName name="tramatcong1">#REF!</definedName>
    <definedName name="tramatcong2">#REF!</definedName>
    <definedName name="Tran_Van_A">#REF!</definedName>
    <definedName name="tranhietdo">#REF!</definedName>
    <definedName name="TRAvH">#REF!</definedName>
    <definedName name="TRAVL">#REF!</definedName>
    <definedName name="TRISO">#REF!</definedName>
    <definedName name="tron250">#REF!</definedName>
    <definedName name="tron25th">#REF!</definedName>
    <definedName name="tron60th">#REF!</definedName>
    <definedName name="tronbt250">#REF!</definedName>
    <definedName name="tronv80">#REF!</definedName>
    <definedName name="trt">#REF!</definedName>
    <definedName name="tru_can">#REF!</definedName>
    <definedName name="trung">#REF!</definedName>
    <definedName name="u">#REF!</definedName>
    <definedName name="u_">#REF!</definedName>
    <definedName name="U_tien">#REF!</definedName>
    <definedName name="Unit_Price">#REF!</definedName>
    <definedName name="unitt" localSheetId="3">___________km198</definedName>
    <definedName name="unitt">___________km198</definedName>
    <definedName name="UNL">#REF!</definedName>
    <definedName name="UP">#REF!,#REF!,#REF!,#REF!,#REF!,#REF!,#REF!,#REF!,#REF!,#REF!,#REF!</definedName>
    <definedName name="upnoc">#REF!</definedName>
    <definedName name="USD">#REF!</definedName>
    <definedName name="ut">#REF!</definedName>
    <definedName name="UT_1">#REF!</definedName>
    <definedName name="UT1_373">#REF!</definedName>
    <definedName name="v">#REF!</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_thí_nghieäm_vaø_hieäu_chænh_thieát_bò_ñieän">#REF!</definedName>
    <definedName name="V_a_b__t_ng_M200____1x2">#N/A</definedName>
    <definedName name="V_t_tõ">#REF!</definedName>
    <definedName name="VAÄT_LIEÄU">"nhandongia"</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#REF!</definedName>
    <definedName name="VAN_CHUYEN_DUONG_DAI_DZ0.4KV">#REF!</definedName>
    <definedName name="VAN_CHUYEN_DUONG_DAI_DZ22KV">#REF!</definedName>
    <definedName name="VAN_CHUYEN_DUONG_DAI_TBA">#REF!</definedName>
    <definedName name="VAN_CHUYEN_TRUNG_CHUYEN">#REF!</definedName>
    <definedName name="VAN_CHUYEN_VAT_TU_CHUNG">#REF!</definedName>
    <definedName name="VAN_CHUYEN_VLXD_DEN_HIEN_TRUONG">#REF!</definedName>
    <definedName name="VAN_TRUNG_CHUYEN_VAT_TU_CHUNG">#REF!</definedName>
    <definedName name="vanchuyen">#REF!</definedName>
    <definedName name="VanChuyenDam">#REF!</definedName>
    <definedName name="VARIINST">#REF!</definedName>
    <definedName name="VARIPURC">#REF!</definedName>
    <definedName name="VAT_04">#REF!</definedName>
    <definedName name="VAT_35">#REF!</definedName>
    <definedName name="VAT_Cto">#REF!</definedName>
    <definedName name="vat_lieu_KVIII">#REF!</definedName>
    <definedName name="VAT_TB">#REF!</definedName>
    <definedName name="VAT_TBA">#REF!</definedName>
    <definedName name="VAT_XLTBA">#REF!</definedName>
    <definedName name="VATLIEU">#REF!</definedName>
    <definedName name="Vattu">#REF!</definedName>
    <definedName name="vb1215vd">#REF!</definedName>
    <definedName name="vbtchongnuocm300">#REF!</definedName>
    <definedName name="vbtm150">#REF!</definedName>
    <definedName name="vbtm300">#REF!</definedName>
    <definedName name="vbtm400">#REF!</definedName>
    <definedName name="vc">#REF!</definedName>
    <definedName name="VC_HD">#REF!</definedName>
    <definedName name="VCC">#REF!</definedName>
    <definedName name="vccot">#REF!</definedName>
    <definedName name="vccot35">#REF!</definedName>
    <definedName name="VCD">#REF!</definedName>
    <definedName name="vcdatd">#REF!</definedName>
    <definedName name="vcdc">#REF!</definedName>
    <definedName name="vcddx">#REF!</definedName>
    <definedName name="VCP">#REF!</definedName>
    <definedName name="vct">#REF!</definedName>
    <definedName name="vctb">#REF!</definedName>
    <definedName name="VCHT">#REF!</definedName>
    <definedName name="vd">#REF!</definedName>
    <definedName name="vd3p">#REF!</definedName>
    <definedName name="vdv" hidden="1">#REF!</definedName>
    <definedName name="vdv_1">"#REF!"</definedName>
    <definedName name="Via_He">#REF!</definedName>
    <definedName name="viet">#REF!</definedName>
    <definedName name="Vietri">#REF!</definedName>
    <definedName name="VIEW">#REF!</definedName>
    <definedName name="vkcauthang">#REF!</definedName>
    <definedName name="vksan">#REF!</definedName>
    <definedName name="VL_CSC">#REF!</definedName>
    <definedName name="VL_CSCT">#REF!</definedName>
    <definedName name="VL_CTXD">#REF!</definedName>
    <definedName name="VL_CHINH">#REF!</definedName>
    <definedName name="VL_RC1">#REF!</definedName>
    <definedName name="VL_RC2">#REF!</definedName>
    <definedName name="VL_RD">#REF!</definedName>
    <definedName name="VL_Rnha">#REF!</definedName>
    <definedName name="VL_RS">#REF!</definedName>
    <definedName name="VL_TD">#REF!</definedName>
    <definedName name="vl1p">#REF!</definedName>
    <definedName name="vl3p">#REF!</definedName>
    <definedName name="VLBS">#N/A</definedName>
    <definedName name="Vlcap0.7">#REF!</definedName>
    <definedName name="VLcap1">#REF!</definedName>
    <definedName name="VLCT3p">#REF!</definedName>
    <definedName name="vlctbb">#REF!</definedName>
    <definedName name="VLCHINH">#REF!</definedName>
    <definedName name="vldn400">#REF!</definedName>
    <definedName name="vldn600">#REF!</definedName>
    <definedName name="VLIEU">#REF!</definedName>
    <definedName name="VLM">#REF!</definedName>
    <definedName name="VLNC">#REF!</definedName>
    <definedName name="VLP_NC_MTC_PHAN_DAY_SU_PHU_KIEN">#REF!</definedName>
    <definedName name="vltram">#REF!</definedName>
    <definedName name="Von.KL">#REF!</definedName>
    <definedName name="vr3p">#REF!</definedName>
    <definedName name="Vs">#REF!</definedName>
    <definedName name="vt">#REF!</definedName>
    <definedName name="vt0.8">#REF!</definedName>
    <definedName name="vtb">#REF!</definedName>
    <definedName name="VtbTBA">#REF!</definedName>
    <definedName name="vtbtt">#REF!</definedName>
    <definedName name="vtu">#REF!</definedName>
    <definedName name="vthang">#REF!</definedName>
    <definedName name="vu" localSheetId="3" hidden="1">{"'Sheet1'!$L$16"}</definedName>
    <definedName name="vu" hidden="1">{"'Sheet1'!$L$16"}</definedName>
    <definedName name="VÙ">#REF!</definedName>
    <definedName name="Vu_">#REF!</definedName>
    <definedName name="vua">#REF!</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qn">#REF!</definedName>
    <definedName name="vxcqn2">#REF!</definedName>
    <definedName name="vxch">#REF!</definedName>
    <definedName name="vxl">#REF!</definedName>
    <definedName name="VxlTBA">#REF!</definedName>
    <definedName name="vxltt">#REF!</definedName>
    <definedName name="vxuan">#REF!</definedName>
    <definedName name="W">#REF!</definedName>
    <definedName name="wb">#REF!</definedName>
    <definedName name="wct">#REF!</definedName>
    <definedName name="Wdaymong">#REF!</definedName>
    <definedName name="WIRE1">5</definedName>
    <definedName name="wl">#REF!</definedName>
    <definedName name="Wp">#REF!</definedName>
    <definedName name="wrn.chi._.tiÆt." localSheetId="3" hidden="1">{#N/A,#N/A,FALSE,"Chi tiÆt"}</definedName>
    <definedName name="wrn.chi._.tiÆt." hidden="1">{#N/A,#N/A,FALSE,"Chi tiÆt"}</definedName>
    <definedName name="wrn.chi._.tiÆt._1">#N/A</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tn">#REF!</definedName>
    <definedName name="wtru">#REF!</definedName>
    <definedName name="wup">#REF!</definedName>
    <definedName name="WW">#N/A</definedName>
    <definedName name="X">#REF!</definedName>
    <definedName name="x_list">#REF!</definedName>
    <definedName name="x1_">#REF!</definedName>
    <definedName name="x1pind">#REF!</definedName>
    <definedName name="X1pINDvc">#REF!</definedName>
    <definedName name="x1pint">#REF!</definedName>
    <definedName name="x1ping">#REF!</definedName>
    <definedName name="X1pINGvc">#REF!</definedName>
    <definedName name="x2_">#REF!</definedName>
    <definedName name="xaïon">#REF!</definedName>
    <definedName name="xama">#REF!</definedName>
    <definedName name="xason">#REF!</definedName>
    <definedName name="XB_80">#REF!</definedName>
    <definedName name="XCCT">0.5</definedName>
    <definedName name="xcp">#REF!</definedName>
    <definedName name="XCT">#REF!</definedName>
    <definedName name="xd0.6">#REF!</definedName>
    <definedName name="xd1.3">#REF!</definedName>
    <definedName name="xd1.5">#REF!</definedName>
    <definedName name="xdd">#REF!</definedName>
    <definedName name="XDDHT">#REF!</definedName>
    <definedName name="xe">#REF!</definedName>
    <definedName name="Xe_lao_dÇm">#REF!</definedName>
    <definedName name="xfco">#REF!</definedName>
    <definedName name="xfco3p">#REF!</definedName>
    <definedName name="xfcotnc">#REF!</definedName>
    <definedName name="xfcotvl">#REF!</definedName>
    <definedName name="XFCOvc">#REF!</definedName>
    <definedName name="xgc100">#REF!</definedName>
    <definedName name="xgc150">#REF!</definedName>
    <definedName name="xgc200">#REF!</definedName>
    <definedName name="xh">#REF!</definedName>
    <definedName name="xhn">#REF!</definedName>
    <definedName name="XHT">#REF!</definedName>
    <definedName name="xig">#REF!</definedName>
    <definedName name="xig1">#REF!</definedName>
    <definedName name="xig1p">#REF!</definedName>
    <definedName name="xig3p">#REF!</definedName>
    <definedName name="xignc3p">#REF!</definedName>
    <definedName name="XIGvc">#REF!</definedName>
    <definedName name="xigvl3p">#REF!</definedName>
    <definedName name="xin">#REF!</definedName>
    <definedName name="xin190">#REF!</definedName>
    <definedName name="xin1903p">#REF!</definedName>
    <definedName name="XIN190vc">#REF!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c">#REF!</definedName>
    <definedName name="xindvl1p">#REF!</definedName>
    <definedName name="xinnc3p">#REF!</definedName>
    <definedName name="xint1p">#REF!</definedName>
    <definedName name="XINvc">#REF!</definedName>
    <definedName name="xinvl3p">#REF!</definedName>
    <definedName name="xing1p">#REF!</definedName>
    <definedName name="xingnc1p">#REF!</definedName>
    <definedName name="xingvl1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c">#REF!</definedName>
    <definedName name="xitvl3p">#REF!</definedName>
    <definedName name="xk0.6">#REF!</definedName>
    <definedName name="xk1.3">#REF!</definedName>
    <definedName name="xk1.5">#REF!</definedName>
    <definedName name="xl">#REF!</definedName>
    <definedName name="XL_TBA">#REF!</definedName>
    <definedName name="xlc">#REF!</definedName>
    <definedName name="xld1.4">#REF!</definedName>
    <definedName name="xlk">#REF!</definedName>
    <definedName name="xlk1.4">#REF!</definedName>
    <definedName name="XLP">#REF!</definedName>
    <definedName name="XLxa">#REF!</definedName>
    <definedName name="XMAX">#REF!</definedName>
    <definedName name="xmBim">#REF!</definedName>
    <definedName name="XMBT">#REF!</definedName>
    <definedName name="xmBut">#REF!</definedName>
    <definedName name="xmcax">#REF!</definedName>
    <definedName name="XMIN">#REF!</definedName>
    <definedName name="xmp40">#REF!</definedName>
    <definedName name="xn">#REF!</definedName>
    <definedName name="xoanhapk">#REF!,#REF!</definedName>
    <definedName name="xoanhapl">#REF!,#REF!</definedName>
    <definedName name="xoaxuatk">#REF!</definedName>
    <definedName name="xoaxuatl">#REF!</definedName>
    <definedName name="XP">#REF!</definedName>
    <definedName name="Xsi">#REF!</definedName>
    <definedName name="xt">#REF!</definedName>
    <definedName name="xuat">#REF!</definedName>
    <definedName name="xuc0.6">#REF!</definedName>
    <definedName name="xuc1.0">#REF!</definedName>
    <definedName name="xuc1.65">#REF!</definedName>
    <definedName name="XXT">#REF!</definedName>
    <definedName name="y">#REF!</definedName>
    <definedName name="y_list">#REF!</definedName>
    <definedName name="ycp">#REF!</definedName>
    <definedName name="year">#REF!</definedName>
    <definedName name="Yellow2000">#REF!</definedName>
    <definedName name="yen">#REF!</definedName>
    <definedName name="yen1">#REF!</definedName>
    <definedName name="yen2">#REF!</definedName>
    <definedName name="yhk10a">#REF!</definedName>
    <definedName name="yhk3a">#REF!</definedName>
    <definedName name="YMAX">#REF!</definedName>
    <definedName name="YMIN">#REF!</definedName>
    <definedName name="YR0">#REF!</definedName>
    <definedName name="YRP">#REF!</definedName>
    <definedName name="yy">#REF!</definedName>
    <definedName name="z">#REF!</definedName>
    <definedName name="Z_dh">#REF!</definedName>
    <definedName name="zfg">#REF!</definedName>
    <definedName name="zl">#REF!</definedName>
    <definedName name="Zw">#REF!</definedName>
    <definedName name="ZXD">#REF!</definedName>
    <definedName name="Zxl">#REF!</definedName>
    <definedName name="ZXzX" localSheetId="3" hidden="1">{"'Sheet1'!$L$16"}</definedName>
    <definedName name="ZXzX" hidden="1">{"'Sheet1'!$L$16"}</definedName>
    <definedName name="ZYX">#REF!</definedName>
    <definedName name="ZZZ">#REF!</definedName>
    <definedName name="템플리트모듈1" localSheetId="3">___________km198</definedName>
    <definedName name="템플리트모듈1">___________km198</definedName>
    <definedName name="템플리트모듈2" localSheetId="3">___________km198</definedName>
    <definedName name="템플리트모듈2">___________km198</definedName>
    <definedName name="템플리트모듈3" localSheetId="3">___________km198</definedName>
    <definedName name="템플리트모듈3">___________km198</definedName>
    <definedName name="템플리트모듈4" localSheetId="3">___________km198</definedName>
    <definedName name="템플리트모듈4">___________km198</definedName>
    <definedName name="템플리트모듈5" localSheetId="3">___________km198</definedName>
    <definedName name="템플리트모듈5">___________km198</definedName>
    <definedName name="템플리트모듈6" localSheetId="3">___________km198</definedName>
    <definedName name="템플리트모듈6">___________km198</definedName>
    <definedName name="톤당가격">6454500/#REF!</definedName>
    <definedName name="톤당가격2">968000/#REF!</definedName>
    <definedName name="피팅" localSheetId="3">___________km198</definedName>
    <definedName name="피팅">___________km198</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0" i="2" l="1"/>
  <c r="F274" i="2" l="1"/>
  <c r="C275" i="2"/>
  <c r="G273" i="2" l="1"/>
  <c r="C273" i="2" l="1"/>
  <c r="P50" i="6" l="1"/>
  <c r="R50" i="6"/>
  <c r="O50" i="6"/>
  <c r="Q51" i="6"/>
  <c r="R51" i="6" s="1"/>
  <c r="L51" i="6"/>
  <c r="R15" i="6"/>
  <c r="R12" i="6"/>
  <c r="R9" i="5"/>
  <c r="R13" i="5"/>
  <c r="R16" i="5"/>
  <c r="R30" i="5"/>
  <c r="R27" i="5"/>
  <c r="R24" i="5"/>
  <c r="R22" i="5"/>
  <c r="R18" i="5"/>
  <c r="R49" i="6"/>
  <c r="R48" i="6"/>
  <c r="Q47" i="6"/>
  <c r="P47" i="6"/>
  <c r="O47" i="6"/>
  <c r="Q46" i="6"/>
  <c r="Q45" i="6"/>
  <c r="Q44" i="6"/>
  <c r="Q43" i="6"/>
  <c r="Q42" i="6"/>
  <c r="R41" i="6"/>
  <c r="P41" i="6"/>
  <c r="O41" i="6"/>
  <c r="R39" i="6"/>
  <c r="Q39" i="6"/>
  <c r="P39" i="6"/>
  <c r="O39" i="6"/>
  <c r="R38" i="6"/>
  <c r="R37" i="6" s="1"/>
  <c r="Q37" i="6"/>
  <c r="P37" i="6"/>
  <c r="O37" i="6"/>
  <c r="R36" i="6"/>
  <c r="R35" i="6"/>
  <c r="P34" i="6"/>
  <c r="Q34" i="6" s="1"/>
  <c r="R34" i="6" s="1"/>
  <c r="Q33" i="6"/>
  <c r="R33" i="6" s="1"/>
  <c r="Q32" i="6"/>
  <c r="R32" i="6" s="1"/>
  <c r="Q31" i="6"/>
  <c r="R31" i="6" s="1"/>
  <c r="O30" i="6"/>
  <c r="O29" i="6" s="1"/>
  <c r="Q26" i="6"/>
  <c r="Q25" i="6" s="1"/>
  <c r="R25" i="6"/>
  <c r="P25" i="6"/>
  <c r="O25" i="6"/>
  <c r="Q24" i="6"/>
  <c r="Q23" i="6" s="1"/>
  <c r="P23" i="6"/>
  <c r="O23" i="6"/>
  <c r="Q22" i="6"/>
  <c r="P21" i="6"/>
  <c r="P19" i="6" s="1"/>
  <c r="Q20" i="6"/>
  <c r="R19" i="6"/>
  <c r="O19" i="6"/>
  <c r="Q18" i="6"/>
  <c r="Q17" i="6"/>
  <c r="P15" i="6"/>
  <c r="O15" i="6"/>
  <c r="Q12" i="6"/>
  <c r="P12" i="6"/>
  <c r="O12" i="6"/>
  <c r="R11" i="6"/>
  <c r="Q10" i="6"/>
  <c r="R10" i="6" s="1"/>
  <c r="P9" i="6"/>
  <c r="O9" i="6"/>
  <c r="P9" i="5"/>
  <c r="P8" i="5" s="1"/>
  <c r="P7" i="5" s="1"/>
  <c r="Q8" i="5"/>
  <c r="Q7" i="5" s="1"/>
  <c r="R8" i="5"/>
  <c r="R7" i="5" s="1"/>
  <c r="O7" i="5"/>
  <c r="P30" i="5"/>
  <c r="Q31" i="5"/>
  <c r="O30" i="5"/>
  <c r="Q29" i="5"/>
  <c r="Q28" i="5"/>
  <c r="Q26" i="5"/>
  <c r="Q25" i="5"/>
  <c r="O24" i="5"/>
  <c r="Q23" i="5"/>
  <c r="P22" i="5"/>
  <c r="O22" i="5"/>
  <c r="P21" i="5"/>
  <c r="Q21" i="5" s="1"/>
  <c r="Q20" i="5"/>
  <c r="Q19" i="5"/>
  <c r="O18" i="5"/>
  <c r="Q17" i="5"/>
  <c r="P16" i="5"/>
  <c r="O16" i="5"/>
  <c r="Q15" i="5"/>
  <c r="Q14" i="5"/>
  <c r="P13" i="5"/>
  <c r="O13" i="5"/>
  <c r="Q12" i="5"/>
  <c r="Q11" i="5"/>
  <c r="Q10" i="5"/>
  <c r="O9" i="5"/>
  <c r="O8" i="5" s="1"/>
  <c r="Q50" i="6" l="1"/>
  <c r="O8" i="6"/>
  <c r="O7" i="6" s="1"/>
  <c r="P8" i="6"/>
  <c r="R47" i="6"/>
  <c r="P30" i="6"/>
  <c r="P29" i="6" s="1"/>
  <c r="Q15" i="6"/>
  <c r="Q9" i="6"/>
  <c r="Q41" i="6"/>
  <c r="R9" i="6"/>
  <c r="R8" i="6" s="1"/>
  <c r="Q30" i="6"/>
  <c r="Q29" i="6" s="1"/>
  <c r="R30" i="6"/>
  <c r="Q19" i="6"/>
  <c r="R24" i="6"/>
  <c r="R23" i="6" s="1"/>
  <c r="P24" i="5"/>
  <c r="Q24" i="5"/>
  <c r="Q16" i="5"/>
  <c r="Q13" i="5"/>
  <c r="Q22" i="5"/>
  <c r="P18" i="5"/>
  <c r="P27" i="5"/>
  <c r="O27" i="5"/>
  <c r="Q18" i="5"/>
  <c r="Q30" i="5"/>
  <c r="R29" i="6" l="1"/>
  <c r="R7" i="6" s="1"/>
  <c r="P7" i="6"/>
  <c r="Q8" i="6"/>
  <c r="Q7" i="6" s="1"/>
  <c r="Q27" i="5"/>
  <c r="Q9" i="5"/>
  <c r="C208" i="2" l="1"/>
  <c r="C213" i="2"/>
  <c r="C170" i="2"/>
  <c r="C172" i="2"/>
  <c r="C283" i="2"/>
  <c r="C282" i="2"/>
  <c r="C279" i="2" s="1"/>
  <c r="C261" i="2"/>
  <c r="C260" i="2"/>
  <c r="C254" i="2" s="1"/>
  <c r="C246" i="2"/>
  <c r="C234" i="2"/>
  <c r="C204" i="2"/>
  <c r="C201" i="2"/>
  <c r="C195" i="2"/>
  <c r="C185" i="2"/>
  <c r="C161" i="2"/>
  <c r="C159" i="2"/>
  <c r="C157" i="2"/>
  <c r="C155" i="2"/>
  <c r="C134" i="2"/>
  <c r="C114" i="2"/>
  <c r="C95" i="2"/>
  <c r="C91" i="2"/>
  <c r="C77" i="2"/>
  <c r="C43" i="2"/>
  <c r="C40" i="2"/>
  <c r="C75" i="2"/>
  <c r="C69" i="2"/>
  <c r="C31" i="2"/>
  <c r="C14" i="2"/>
  <c r="C11" i="2"/>
  <c r="C10" i="2"/>
  <c r="C8" i="2" s="1"/>
  <c r="C200" i="2" l="1"/>
  <c r="C184" i="2"/>
  <c r="C207" i="2"/>
  <c r="C39" i="2"/>
  <c r="C13" i="2"/>
  <c r="C94" i="2"/>
  <c r="C233" i="2"/>
  <c r="C229" i="2" s="1"/>
  <c r="C431" i="1"/>
  <c r="C429" i="1"/>
  <c r="H411" i="1"/>
  <c r="H410" i="1"/>
  <c r="H409" i="1"/>
  <c r="H408" i="1"/>
  <c r="H407" i="1"/>
  <c r="H406" i="1"/>
  <c r="H405" i="1"/>
  <c r="H404" i="1"/>
  <c r="C404" i="1"/>
  <c r="C403" i="1" s="1"/>
  <c r="C401" i="1" s="1"/>
  <c r="H403" i="1"/>
  <c r="H402" i="1"/>
  <c r="H401" i="1"/>
  <c r="H400" i="1"/>
  <c r="H399" i="1"/>
  <c r="C399" i="1"/>
  <c r="C398" i="1" s="1"/>
  <c r="H398" i="1"/>
  <c r="H397" i="1"/>
  <c r="H396" i="1"/>
  <c r="C396" i="1"/>
  <c r="H395" i="1"/>
  <c r="H394" i="1"/>
  <c r="H393" i="1"/>
  <c r="H392" i="1"/>
  <c r="C392" i="1"/>
  <c r="H391" i="1"/>
  <c r="H390" i="1"/>
  <c r="H389" i="1"/>
  <c r="H388" i="1"/>
  <c r="H387" i="1"/>
  <c r="H386" i="1"/>
  <c r="H385" i="1"/>
  <c r="H384" i="1"/>
  <c r="H383" i="1"/>
  <c r="H382" i="1"/>
  <c r="H381" i="1"/>
  <c r="H380" i="1"/>
  <c r="H379" i="1"/>
  <c r="H378" i="1"/>
  <c r="H377" i="1"/>
  <c r="H376" i="1"/>
  <c r="H375" i="1"/>
  <c r="H374" i="1"/>
  <c r="C374" i="1"/>
  <c r="H373" i="1"/>
  <c r="H372" i="1"/>
  <c r="C372" i="1"/>
  <c r="C371" i="1" s="1"/>
  <c r="H371" i="1"/>
  <c r="H370" i="1"/>
  <c r="H369" i="1"/>
  <c r="H368" i="1"/>
  <c r="H367" i="1"/>
  <c r="H366" i="1"/>
  <c r="H365" i="1"/>
  <c r="H364" i="1"/>
  <c r="H363" i="1"/>
  <c r="H362" i="1"/>
  <c r="C362" i="1"/>
  <c r="H361" i="1"/>
  <c r="H360" i="1"/>
  <c r="H359" i="1"/>
  <c r="H358" i="1"/>
  <c r="H357" i="1"/>
  <c r="H356" i="1"/>
  <c r="C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C327" i="1"/>
  <c r="H326" i="1"/>
  <c r="H325" i="1"/>
  <c r="H324" i="1"/>
  <c r="H323" i="1"/>
  <c r="H322" i="1"/>
  <c r="H321" i="1"/>
  <c r="H320" i="1"/>
  <c r="H319" i="1"/>
  <c r="H318" i="1"/>
  <c r="H317" i="1"/>
  <c r="H316" i="1"/>
  <c r="H315" i="1"/>
  <c r="C315" i="1"/>
  <c r="H314" i="1"/>
  <c r="H313" i="1"/>
  <c r="C313" i="1"/>
  <c r="H312" i="1"/>
  <c r="H311" i="1"/>
  <c r="C311" i="1"/>
  <c r="H310" i="1"/>
  <c r="H309" i="1"/>
  <c r="H308" i="1"/>
  <c r="H307" i="1"/>
  <c r="H306" i="1"/>
  <c r="H305" i="1"/>
  <c r="H304" i="1"/>
  <c r="H303" i="1"/>
  <c r="C303" i="1"/>
  <c r="H302" i="1"/>
  <c r="H301" i="1"/>
  <c r="H300" i="1"/>
  <c r="C300" i="1"/>
  <c r="H299" i="1"/>
  <c r="C299" i="1"/>
  <c r="H298" i="1"/>
  <c r="H297" i="1"/>
  <c r="H296" i="1"/>
  <c r="H295" i="1"/>
  <c r="H294" i="1"/>
  <c r="H293" i="1"/>
  <c r="H292" i="1"/>
  <c r="H291" i="1"/>
  <c r="H290" i="1"/>
  <c r="H289" i="1"/>
  <c r="H288" i="1"/>
  <c r="H287" i="1"/>
  <c r="H286" i="1"/>
  <c r="H285" i="1"/>
  <c r="H284" i="1"/>
  <c r="H283" i="1"/>
  <c r="H282" i="1"/>
  <c r="C282" i="1"/>
  <c r="H281" i="1"/>
  <c r="H269" i="1"/>
  <c r="H268" i="1"/>
  <c r="H267" i="1" s="1"/>
  <c r="G267" i="1"/>
  <c r="F267" i="1"/>
  <c r="E267" i="1"/>
  <c r="C267" i="1"/>
  <c r="H242" i="1"/>
  <c r="H241" i="1"/>
  <c r="G241" i="1"/>
  <c r="F241" i="1"/>
  <c r="E241" i="1"/>
  <c r="C241" i="1"/>
  <c r="H240" i="1"/>
  <c r="H239" i="1"/>
  <c r="H238" i="1"/>
  <c r="G238" i="1"/>
  <c r="F238" i="1"/>
  <c r="E238" i="1"/>
  <c r="C238" i="1"/>
  <c r="C236" i="1"/>
  <c r="C230" i="1"/>
  <c r="H223" i="1"/>
  <c r="H222" i="1"/>
  <c r="C222" i="1"/>
  <c r="H215" i="1"/>
  <c r="H214" i="1"/>
  <c r="H213" i="1"/>
  <c r="H212" i="1"/>
  <c r="H211" i="1"/>
  <c r="H210" i="1"/>
  <c r="H209" i="1"/>
  <c r="H208" i="1"/>
  <c r="H205" i="1" s="1"/>
  <c r="H207" i="1"/>
  <c r="H206" i="1"/>
  <c r="G205" i="1"/>
  <c r="G199" i="1" s="1"/>
  <c r="F205" i="1"/>
  <c r="E205" i="1"/>
  <c r="C205" i="1"/>
  <c r="H204" i="1"/>
  <c r="H203" i="1" s="1"/>
  <c r="G203" i="1"/>
  <c r="F203" i="1"/>
  <c r="E203" i="1"/>
  <c r="C203" i="1"/>
  <c r="C202" i="1"/>
  <c r="C200" i="1" s="1"/>
  <c r="C199" i="1" s="1"/>
  <c r="I200" i="1" s="1"/>
  <c r="H201" i="1"/>
  <c r="H200" i="1" s="1"/>
  <c r="G200" i="1"/>
  <c r="F200" i="1"/>
  <c r="E200" i="1"/>
  <c r="E199" i="1" s="1"/>
  <c r="F199" i="1"/>
  <c r="H191" i="1"/>
  <c r="C191" i="1"/>
  <c r="H190" i="1"/>
  <c r="H189" i="1"/>
  <c r="G189" i="1"/>
  <c r="F189" i="1"/>
  <c r="E189" i="1"/>
  <c r="C189" i="1"/>
  <c r="H188" i="1"/>
  <c r="H187" i="1" s="1"/>
  <c r="G187" i="1"/>
  <c r="F187" i="1"/>
  <c r="E187" i="1"/>
  <c r="C187" i="1"/>
  <c r="H186" i="1"/>
  <c r="H185" i="1"/>
  <c r="G185" i="1"/>
  <c r="G124" i="1" s="1"/>
  <c r="F185" i="1"/>
  <c r="E185" i="1"/>
  <c r="C185" i="1"/>
  <c r="H180" i="1"/>
  <c r="H179" i="1"/>
  <c r="H178" i="1"/>
  <c r="H177" i="1"/>
  <c r="H176" i="1"/>
  <c r="H175" i="1"/>
  <c r="H174" i="1"/>
  <c r="H173" i="1"/>
  <c r="H172" i="1"/>
  <c r="H171" i="1"/>
  <c r="H170" i="1"/>
  <c r="H169" i="1"/>
  <c r="H168" i="1"/>
  <c r="H167" i="1"/>
  <c r="H166" i="1"/>
  <c r="H165" i="1"/>
  <c r="H164" i="1"/>
  <c r="G164" i="1"/>
  <c r="F164" i="1"/>
  <c r="E164" i="1"/>
  <c r="C164" i="1"/>
  <c r="I187" i="1" s="1"/>
  <c r="H156" i="1"/>
  <c r="H155" i="1"/>
  <c r="H154" i="1"/>
  <c r="H153" i="1"/>
  <c r="H152" i="1"/>
  <c r="H151" i="1"/>
  <c r="H150" i="1"/>
  <c r="H149" i="1"/>
  <c r="H148" i="1"/>
  <c r="H147" i="1"/>
  <c r="H146" i="1"/>
  <c r="H145" i="1"/>
  <c r="H144" i="1" s="1"/>
  <c r="G144" i="1"/>
  <c r="F144" i="1"/>
  <c r="E144" i="1"/>
  <c r="C144" i="1"/>
  <c r="H140" i="1"/>
  <c r="H139" i="1"/>
  <c r="H138" i="1"/>
  <c r="H137" i="1"/>
  <c r="H136" i="1"/>
  <c r="H135" i="1"/>
  <c r="H134" i="1"/>
  <c r="H133" i="1"/>
  <c r="H132" i="1"/>
  <c r="H131" i="1"/>
  <c r="H130" i="1"/>
  <c r="H129" i="1"/>
  <c r="H128" i="1"/>
  <c r="H127" i="1"/>
  <c r="H126" i="1"/>
  <c r="H125" i="1" s="1"/>
  <c r="H124" i="1" s="1"/>
  <c r="G125" i="1"/>
  <c r="F125" i="1"/>
  <c r="E125" i="1"/>
  <c r="E124" i="1" s="1"/>
  <c r="C125" i="1"/>
  <c r="C124" i="1" s="1"/>
  <c r="F124" i="1"/>
  <c r="C108" i="1"/>
  <c r="C103" i="1"/>
  <c r="C100" i="1"/>
  <c r="C97" i="1"/>
  <c r="C92" i="1"/>
  <c r="C82" i="1"/>
  <c r="C74" i="1"/>
  <c r="C72" i="1"/>
  <c r="C71" i="1"/>
  <c r="C69" i="1"/>
  <c r="H67" i="1"/>
  <c r="H66" i="1"/>
  <c r="C66" i="1"/>
  <c r="C63" i="1" s="1"/>
  <c r="H65" i="1"/>
  <c r="H64" i="1"/>
  <c r="C64" i="1"/>
  <c r="I63" i="1"/>
  <c r="J63" i="1" s="1"/>
  <c r="H63" i="1"/>
  <c r="G63" i="1"/>
  <c r="F63" i="1"/>
  <c r="E63" i="1"/>
  <c r="H60" i="1"/>
  <c r="C56" i="1"/>
  <c r="C44" i="1"/>
  <c r="C43" i="1" s="1"/>
  <c r="H43" i="1"/>
  <c r="H38" i="1"/>
  <c r="C38" i="1"/>
  <c r="C37" i="1"/>
  <c r="H35" i="1"/>
  <c r="C35" i="1"/>
  <c r="H34" i="1"/>
  <c r="H33" i="1"/>
  <c r="H32" i="1" s="1"/>
  <c r="G32" i="1"/>
  <c r="F32" i="1"/>
  <c r="E32" i="1"/>
  <c r="C32" i="1"/>
  <c r="C31" i="1"/>
  <c r="C28" i="1" s="1"/>
  <c r="H28" i="1"/>
  <c r="H27" i="1"/>
  <c r="H26" i="1"/>
  <c r="C15" i="1"/>
  <c r="J9" i="1" s="1"/>
  <c r="C14" i="1"/>
  <c r="J13" i="1" s="1"/>
  <c r="J10" i="1" s="1"/>
  <c r="J12" i="1"/>
  <c r="H9" i="1"/>
  <c r="H8" i="1"/>
  <c r="G8" i="1"/>
  <c r="G7" i="1" s="1"/>
  <c r="F8" i="1"/>
  <c r="F7" i="1" s="1"/>
  <c r="E8" i="1"/>
  <c r="C169" i="2" l="1"/>
  <c r="C7" i="2"/>
  <c r="C253" i="2"/>
  <c r="E7" i="1"/>
  <c r="C310" i="1"/>
  <c r="C281" i="1" s="1"/>
  <c r="H7" i="1"/>
  <c r="H199" i="1"/>
  <c r="C8" i="1"/>
  <c r="C7" i="1" s="1"/>
  <c r="C6" i="1" s="1"/>
  <c r="J6" i="1" s="1"/>
  <c r="C432" i="1" s="1"/>
  <c r="C6" i="2" l="1"/>
  <c r="C412" i="1"/>
</calcChain>
</file>

<file path=xl/sharedStrings.xml><?xml version="1.0" encoding="utf-8"?>
<sst xmlns="http://schemas.openxmlformats.org/spreadsheetml/2006/main" count="1564" uniqueCount="541">
  <si>
    <t>UBND HUYỆN SƠN ĐỘNG</t>
  </si>
  <si>
    <t>Mẫu số 01</t>
  </si>
  <si>
    <t>BÁO CÁO CHI TIẾT CHI CHUYỂN NGUỒN VÀ KẾT DƯ NĂM 2023</t>
  </si>
  <si>
    <t>ĐVT: Đồng</t>
  </si>
  <si>
    <t>STT</t>
  </si>
  <si>
    <t>Nội dung</t>
  </si>
  <si>
    <t>Số tiền</t>
  </si>
  <si>
    <t>Ghi chú</t>
  </si>
  <si>
    <t>QĐ 165</t>
  </si>
  <si>
    <t>QĐ 282</t>
  </si>
  <si>
    <t>QĐ 418</t>
  </si>
  <si>
    <t>Tồng 3 QĐ</t>
  </si>
  <si>
    <t>Số liệu trên báo cáo</t>
  </si>
  <si>
    <t>A</t>
  </si>
  <si>
    <t>Chi chuyển nguồn</t>
  </si>
  <si>
    <t>I</t>
  </si>
  <si>
    <t>Ngân sách cấp huyện, thành phố</t>
  </si>
  <si>
    <t>Chuyển nguồn kinh phí mục tiêu (TM 0968)</t>
  </si>
  <si>
    <t>-</t>
  </si>
  <si>
    <t>CTMTQG phát triển KT-XH vùng ĐBDTTS và MN 2023 (QĐ 339 tỉnh, SN mã DA 513)</t>
  </si>
  <si>
    <t>Chuyển nguồn để trả lại Tỉnh</t>
  </si>
  <si>
    <t>chưa phân bổ</t>
  </si>
  <si>
    <t>CTMTQG giảm nghèo bền vững 2022 (mã SN 472)</t>
  </si>
  <si>
    <t>Phòng LĐTBXH</t>
  </si>
  <si>
    <t>CTMTQG giảm nghèo bền vững 2022 (mã SN 474)</t>
  </si>
  <si>
    <t>CTMTQG PT kinh tế - XH vùng đồng bào DTTS và MN 2023 (Đầu tư 511)</t>
  </si>
  <si>
    <t>CTMTQG PT kinh tế - XH vùng đồng bào DTTS và MN 2023 (Đầu tư 514)</t>
  </si>
  <si>
    <t>CTMTQG PT kinh tế - XH vùng đồng bào DTTS và MN 2022 (SN 515)</t>
  </si>
  <si>
    <t>Phòng LĐTBXH 153,552,200
Phòng Giáo dục 253,386,900</t>
  </si>
  <si>
    <t>CTMTQG PT kinh tế - XH vùng đồng bào DTTS và MN 2022 (SN 521)</t>
  </si>
  <si>
    <t>Phòng LĐTBXH 61,000 và 320,000
Phòng y tế 30,100</t>
  </si>
  <si>
    <t>Kinh phí bảo vệ và phát triển đất trồng lúa năm 2023</t>
  </si>
  <si>
    <t>Nguồn tỉnh bổ sung dự toán mục tiêu đầu năm: Hỗ trợ mỗi xã một sản phẩm OCOP</t>
  </si>
  <si>
    <t>Phòng NN ko thực hiện được</t>
  </si>
  <si>
    <t>Nguồn tỉnh bổ sung dự toán mục tiêu đầu năm: Kinh phí thực hiện chương trình 1 tỷ cây xanh</t>
  </si>
  <si>
    <t>Hạt Kiểm lâm ko thực hiện hết</t>
  </si>
  <si>
    <t>Nguồn tỉnh bổ sung dự toán mục tiêu đầu năm: Hỗ trợ phát triển du lịch, nông nghiệp nông thôn; xúc tiến thương mại</t>
  </si>
  <si>
    <t>Phòng văn hóa và TT</t>
  </si>
  <si>
    <t>Trợ cấp hàng tháng cho CCB, TNXP</t>
  </si>
  <si>
    <t>Phòng Lao động và TBXH: Chi trả bảo hiểm y tế cho đối tượng chính sách</t>
  </si>
  <si>
    <t>Đảm bảo xã hội</t>
  </si>
  <si>
    <t>Bảo trợ XH</t>
  </si>
  <si>
    <t>Tiền điện hộ nghèo và hộ CSXH</t>
  </si>
  <si>
    <t>Hỗ trợ hỏa táng</t>
  </si>
  <si>
    <t>Tinh giản biên chế theo QĐ 1494/QĐ-UBND ngày 06/10/2023 của Chủ tịch UBND tỉnh</t>
  </si>
  <si>
    <t>Chi bổ sung năm 2024</t>
  </si>
  <si>
    <t>Tinh giản biên chế theo QĐ 1680/QĐ-UBND ngày 06/11/2023 của Chủ tịch UBND tỉnh</t>
  </si>
  <si>
    <t>Thu tiền sử dụng đất 2023 (TM 0967)</t>
  </si>
  <si>
    <t>Thu tiền sử dụng đất 2022 chưa phân bổ</t>
  </si>
  <si>
    <t>Phân bổ 2024</t>
  </si>
  <si>
    <t>Thu tiền sử dụng đất 2023 chưa phân bổ</t>
  </si>
  <si>
    <t>Dự toán huỷ trong năm các công trình từ nguồn thu tiền sử dụng đất chuyển nguồn 2022 sang 2023 và năm 2023</t>
  </si>
  <si>
    <t>Phân bổ lại 2024</t>
  </si>
  <si>
    <t>Nguồn làm lương (TM 0963)</t>
  </si>
  <si>
    <t>Nguồn làm lương năm 2022 sang 2023 chưa sử dụng</t>
  </si>
  <si>
    <t>70% tăng thu 2023 để CCTL</t>
  </si>
  <si>
    <t>Tăng thu sau khi đã trừ CCTL (TM 0967)</t>
  </si>
  <si>
    <t>Tăng thu sau khi trừ Cải cách tiền lương (năm 2022)</t>
  </si>
  <si>
    <t>Tăng thu sau khi trừ cải cách tiền lương năm 2023</t>
  </si>
  <si>
    <t>Các khoản huy động, đóng góp (TM 0968)</t>
  </si>
  <si>
    <t>Nguồn huy động chưa cấp</t>
  </si>
  <si>
    <t>Huỷ dự toán: Phòng Kinh tế và Hạ tầng thực hiện dự án lập quy hoạch tổng mặt bằng dự án: Cửa hàng xăng dầu thị trấn Tây Yên Tử, huyện Sơn Động (tỷ lệ 1/500)</t>
  </si>
  <si>
    <t>Huỷ dự toán: Phòng Kinh tế và Hạ tầng thực hiện dự án khảo sát, lập quy hoạch chi tiết xây dựng khu đô thị Tây Bắc, thị trấn An Châu, huyện Sơn Động (tỷ lệ 1/500)</t>
  </si>
  <si>
    <t>Phòng Kinh tế và Hạ tầng thực hiện lập quy hoạch tổng mặt bằng nhà máy xử lý rác thải sinh hoạt và rác thải công nghiệp thị trấn Tây Yên Tử, Sơn Động, Bắc Giang</t>
  </si>
  <si>
    <t>Tiết kiệm chi năm 2022 (TM 0967)</t>
  </si>
  <si>
    <t>Từ sự nghiệp kinh tế</t>
  </si>
  <si>
    <t>Thu hồi dự toán TTPTQĐ</t>
  </si>
  <si>
    <t>Sự nghiệp kinh tế (KP đã phân bổ điều chỉnh cuối năm 2022 chuyển nguồn sang 2023 và điều chỉnh năm 2023) còn chưa phân bổ</t>
  </si>
  <si>
    <t>Hỗ trợ các mô hình nông nghiệp</t>
  </si>
  <si>
    <t>Hỗ trợ mỗi xã một sản phẩm OCOP</t>
  </si>
  <si>
    <t>Hỗ trợ phát triển rừng nâng cao giá trị rừng trồng kinh tế</t>
  </si>
  <si>
    <t>TTPT Quỹ đất và Đội QLTTGTXD và MT: Thanh toán tiền điện thắp sáng và sửa chữa đèn đương</t>
  </si>
  <si>
    <t>Văn phòng HĐND-UBND: Kinh phí Chuyển đổi số</t>
  </si>
  <si>
    <t>Phòng Văn hoá và TT: Kinh phí Chuyển đổi số</t>
  </si>
  <si>
    <t>Nâng cấp, cải tạo sân thể thao xã Long Sơn</t>
  </si>
  <si>
    <t>Quy hoạch xây dựng vùng huyện Sơn Động, tỉnh Bắc Giang đến năm 2040 (Tỷ lệ 1/25.000)</t>
  </si>
  <si>
    <t>Trung tâm Văn hóa - Thông tin và Thể thao: Chi hoạt động thể dục thể thao 2023</t>
  </si>
  <si>
    <t>Từ Tiết kiệm chi 2022</t>
  </si>
  <si>
    <t>Phòng văn hóa và TT: KP làm phim tuyên truyền, quảng bá về du lịch trên sóng VTV1</t>
  </si>
  <si>
    <t>Huyện ủy: KP sửa chữa, nâng cấp khuôn viên + tường rào phía sau nhà làm việc khối đoàn thể huyện</t>
  </si>
  <si>
    <t>Nâng cấp đường bê tông thôn Mật đi thôn Hiệp Reo, xã Vĩnh An</t>
  </si>
  <si>
    <t>Từ Dự phòng NS 2023</t>
  </si>
  <si>
    <t>Từ Quản lý nhà nước</t>
  </si>
  <si>
    <t>Từ tăng thu tiết kiệm chi 2022 chuyển nguồn chi ko hết</t>
  </si>
  <si>
    <t>Đơn vị dự toán không tự chủ (TM 0965)</t>
  </si>
  <si>
    <t>7.1</t>
  </si>
  <si>
    <t>Tỉnh cấp BS trợ cấp mai táng phí và BHYT</t>
  </si>
  <si>
    <t>BS sau 30/9</t>
  </si>
  <si>
    <t>Điều chỉnh sau 30/9</t>
  </si>
  <si>
    <t>7.2</t>
  </si>
  <si>
    <t>Chi tăng lương ngạch bậc và chi các nhiệm vụ mới phát sinh chờ bổ sung</t>
  </si>
  <si>
    <t>Phòng Kinh tế và Hạ tầng kinh phí thực hiện dự án Điều chỉnh Quy hoạch chung xây dựng thị trấn An Châu, huyện Sơn Động, tỉnh Bắc Giang đến năm 2035 (tỷ lệ 1/5 300tr</t>
  </si>
  <si>
    <t>BS cho Phòng Tài nguyên và MT KP thực hiện các dịch vụ thẩm định gía</t>
  </si>
  <si>
    <t>7.3</t>
  </si>
  <si>
    <t>Dự phòng ngân sách</t>
  </si>
  <si>
    <t>Hạt kiểm lâm: thực hiện phương án quản lý, bảo vệ rừng và phòng cháy, chữa cháy rừng năm 2023 trên địa bàn huyện Sơn Động</t>
  </si>
  <si>
    <t>7.4</t>
  </si>
  <si>
    <t>Sự nghiệp kinh tế (dự toán điều chỉnh trong năm)</t>
  </si>
  <si>
    <t>7.5</t>
  </si>
  <si>
    <t>Tiết kiệm chi</t>
  </si>
  <si>
    <t xml:space="preserve">Văn phòng Huyện uỷ KP tổ chức cuộc thi tìm hiểu lịch sử Đảng bộ huyện Sơn Động giai đoạn 1945-202 với chủ đề “Tự hào truyền thống lịch sử huyện Sơn Động” năm 2023 - Ban tuyên giáo HU  </t>
  </si>
  <si>
    <t>7.6</t>
  </si>
  <si>
    <t>Sự nghiệp kinh tế</t>
  </si>
  <si>
    <t>Trung tâm Văn hóa - Thông tin và Thể thao: Kinh phí tổ chức Trại văn hoá nghệ thuật Bắc Giang đi thực tế sáng tác, số tiền bổ sung là 88.740.000 đồng.</t>
  </si>
  <si>
    <t>Điều chỉnh BS sau 30/9</t>
  </si>
  <si>
    <t>Trung tâm Văn hóa - Thông tin và Thể thao: Kinh phí liên hoan các Câu lạc bộ dân ca, dân vũ tiêu biểu tỉnh Bắc Giang, số tiền bổ sung là 104.960.000 đồng.</t>
  </si>
  <si>
    <t>Trung tâm Văn hóa - Thông tin và Thể thao: kinh phí liên hoan hát then, đàn tính tỉnh Bắc Giang, số tiền bổ sung là 45.200.000 đồng.</t>
  </si>
  <si>
    <t>Ban quản lý Dự án Đầu tư Xây dựng: Xây dựng cầu Kiêu, tổ dân phố Lốt, thị trấn An Châu, huyện Sơn Động, tỉnh Bắc Giang</t>
  </si>
  <si>
    <t>Phòng Tài nguyên &amp; MT: lập kế hoạch sử dụng đất năm 2024</t>
  </si>
  <si>
    <t>BS cho Huyện đoàn Sơn Động kinh phí thực hiện Đề án Chuyển đổi số năm 2023</t>
  </si>
  <si>
    <t>Phòng Kinh tế &amp; HT: thực hiện “Đề án công nhận thị trấn An Châu, huyện Sơn Động, tỉnh Bắc Giang đạt tiêu chí Đô thị loại V”</t>
  </si>
  <si>
    <t>7.7</t>
  </si>
  <si>
    <t>CTMTQG giảm nghèo bền vững 2023</t>
  </si>
  <si>
    <t>Ban quản lý Dự án Đầu tư Xây dựng</t>
  </si>
  <si>
    <t>Phòng Lao động và TBXH</t>
  </si>
  <si>
    <t>Trung tâm Văn hóa -
Thông tin và Thể thao</t>
  </si>
  <si>
    <t>Phòng Nông nghiệp và PTNT</t>
  </si>
  <si>
    <t>Phòng tài chính - KH</t>
  </si>
  <si>
    <t>Phòng Kinh tế và HT</t>
  </si>
  <si>
    <t>Phòng Văn hoá và TT</t>
  </si>
  <si>
    <t>7.8</t>
  </si>
  <si>
    <t>CTMTQG giảm nghèo bền vững 2022 (471)</t>
  </si>
  <si>
    <t>7.9</t>
  </si>
  <si>
    <t>CTMTQG Xây dựng nông thôn mới 2022</t>
  </si>
  <si>
    <t>7.10</t>
  </si>
  <si>
    <t>CTMTQG Xây dựng nông thôn mới 2023</t>
  </si>
  <si>
    <t>7.11</t>
  </si>
  <si>
    <t>CTMTQG PT kinh tế - XH vùng đồng bào DTTS và MN 2022</t>
  </si>
  <si>
    <t>Trung tâm dịch vụ Kỹ thuật Nông nghiệp</t>
  </si>
  <si>
    <t>Trung tâm Y tế</t>
  </si>
  <si>
    <t>Hội liên hiệp Phụ nữ</t>
  </si>
  <si>
    <t>7.12</t>
  </si>
  <si>
    <t>CTMTQG PT kinh tế - XH vùng đồng bào DTTS và MN 2023</t>
  </si>
  <si>
    <t>Phòng dân tộc</t>
  </si>
  <si>
    <t>Phòng Giáo dục và ĐT</t>
  </si>
  <si>
    <t>Phòng Dân tộc</t>
  </si>
  <si>
    <t>Đơn vị dự toán tự chủ (TM 0964)</t>
  </si>
  <si>
    <t>8.1</t>
  </si>
  <si>
    <t>Khối mầm non</t>
  </si>
  <si>
    <t>MN Hoa Sữa</t>
  </si>
  <si>
    <t>MN Hữu Sản</t>
  </si>
  <si>
    <t>MN Cầm Đàn</t>
  </si>
  <si>
    <t>MN Thanh Luận</t>
  </si>
  <si>
    <t>MN An Bá</t>
  </si>
  <si>
    <t>MN Tuấn Đạo số 1</t>
  </si>
  <si>
    <t>MN Tây Yên Tử 1</t>
  </si>
  <si>
    <t>MN TT Tây Yên Tử 2</t>
  </si>
  <si>
    <t>MN Phúc Sơn</t>
  </si>
  <si>
    <t>MN Tuấn Đạo số 2</t>
  </si>
  <si>
    <t>MN Giáo Liêm</t>
  </si>
  <si>
    <t>MN An Lạc</t>
  </si>
  <si>
    <t>MN Đại Sơn</t>
  </si>
  <si>
    <t>MN Long Sơn</t>
  </si>
  <si>
    <t>MN Vĩnh An 2</t>
  </si>
  <si>
    <t>MN Lệ Viễn</t>
  </si>
  <si>
    <t>MN Dương Hưu</t>
  </si>
  <si>
    <t>MN Vĩnh An 1</t>
  </si>
  <si>
    <t>8.2</t>
  </si>
  <si>
    <t>Khối Tiểu học</t>
  </si>
  <si>
    <t>TH Yên Đinh</t>
  </si>
  <si>
    <t>TH&amp;THCS Phúc Sơn 2</t>
  </si>
  <si>
    <t>TH Và THCS Hữu Sản</t>
  </si>
  <si>
    <t>TH&amp;THCS Phúc Sơn 1</t>
  </si>
  <si>
    <t>TH và THCS Đại Sơn</t>
  </si>
  <si>
    <t>TH và THCS Vĩnh Khương</t>
  </si>
  <si>
    <t>TH Giáo Liêm</t>
  </si>
  <si>
    <t>TH Dương Hưu</t>
  </si>
  <si>
    <t>TH Long Sơn</t>
  </si>
  <si>
    <t>TH Cầm Đàn</t>
  </si>
  <si>
    <t>TH Đại Sơn</t>
  </si>
  <si>
    <t>TH và THCS Thanh Luận</t>
  </si>
  <si>
    <t>TH TT Tây yên tử</t>
  </si>
  <si>
    <t>TH An Bá</t>
  </si>
  <si>
    <t>TH An Châu</t>
  </si>
  <si>
    <t>TH An Lạc</t>
  </si>
  <si>
    <t>TH An Lập</t>
  </si>
  <si>
    <t>TH Vân Sơn</t>
  </si>
  <si>
    <t>8.3</t>
  </si>
  <si>
    <t>Khối Trung học cơ sở</t>
  </si>
  <si>
    <t>THCS Giáo Liêm</t>
  </si>
  <si>
    <t>THCS Tuấn Đạo</t>
  </si>
  <si>
    <t>THCS Đại Sơn</t>
  </si>
  <si>
    <t>PTDT BT THCS An Lạc</t>
  </si>
  <si>
    <t>THCS Yên Định</t>
  </si>
  <si>
    <t>THCS TT Tây Yên Tử</t>
  </si>
  <si>
    <t>THCS An Bá</t>
  </si>
  <si>
    <t>THCS Cầm Đàn</t>
  </si>
  <si>
    <t>THCS Vân Sơn</t>
  </si>
  <si>
    <t>THCS Lệ Viễn</t>
  </si>
  <si>
    <t>THCS Long Sơn</t>
  </si>
  <si>
    <t>THCS Dương Hưu</t>
  </si>
  <si>
    <t>THCS An Lập</t>
  </si>
  <si>
    <t>TH &amp; THCS Tây yên tử</t>
  </si>
  <si>
    <t>8.4</t>
  </si>
  <si>
    <t>SN giáo dục</t>
  </si>
  <si>
    <t>Phòng Giáo dục và Đào tạo</t>
  </si>
  <si>
    <t>8.5</t>
  </si>
  <si>
    <t>SN đào tạo</t>
  </si>
  <si>
    <t>Trung tâm bồi dưỡng chính trị</t>
  </si>
  <si>
    <t>8.6</t>
  </si>
  <si>
    <t>SN văn hóa, thể thao và PTTH</t>
  </si>
  <si>
    <t>TT Văn hóa, Thông tin và Thể thao</t>
  </si>
  <si>
    <t>8.7</t>
  </si>
  <si>
    <t>Quản lý hành chính</t>
  </si>
  <si>
    <t>Văn phòng HĐND huyện</t>
  </si>
  <si>
    <t>Văn phòng UBND huyện</t>
  </si>
  <si>
    <t>Phòng NN&amp;PT NT</t>
  </si>
  <si>
    <t>Hội Nông dân</t>
  </si>
  <si>
    <t>Hội Cựu chiến binh</t>
  </si>
  <si>
    <t>Hội Phụ nữ huyện</t>
  </si>
  <si>
    <t>Mặt trân Tổ quốc huyện</t>
  </si>
  <si>
    <t>Xây dựng cơ bản (TM 0961)</t>
  </si>
  <si>
    <t>9.1</t>
  </si>
  <si>
    <t>Vốn đầu tư công theo Nghị quyết số 36/2020/NQ-HĐND</t>
  </si>
  <si>
    <t>UBND thị trấn An Châu: KP cải tạo, nâng cấp mương thoát nước tổ dân phố số 3,4 TTAC</t>
  </si>
  <si>
    <t>Xây dựng nhà hành chính công và khối liên cơ quan huyện Sơn Động</t>
  </si>
  <si>
    <t>9.2</t>
  </si>
  <si>
    <t>Vốn ĐTXD từ nguồn thu tiền sử dụng đất điều tiết NST (vốn tỉnh)</t>
  </si>
  <si>
    <t>Xây dựng cầu thôn Trại Chùa, xã Yên Định, huyện Sơn Động, tỉnh Bắc Giang</t>
  </si>
  <si>
    <t>9.3</t>
  </si>
  <si>
    <t>CTMTQG xây dựng nông thôn mới 2022</t>
  </si>
  <si>
    <t>Sửa Cải tạo nâng cấp Hồ, mương cứng + đường bê tông Lái Khế, thôn Mùng, xã Tuấn Đạo</t>
  </si>
  <si>
    <t>Đường bê tông thôn Đồng Băm đi Đồng Chè, xã Phúc Sơn</t>
  </si>
  <si>
    <t>Đương bê tông nội đồng Đồng Thiêng, thôn Hạ, xã Long Sơn</t>
  </si>
  <si>
    <t>Cải tạo, nâng cấp Hồ + đường bê tông Khuôn Tiểu, thôn Đồng Cảy xã Đại Sơn</t>
  </si>
  <si>
    <t>Đường bê tông Ba Chân, Gốc Khế, thôn Nhân Định, xã Yên Định</t>
  </si>
  <si>
    <t>Đường bê tông thôn Đặng, xã Vĩnh An</t>
  </si>
  <si>
    <t>Cổng chợ trung tâm xã</t>
  </si>
  <si>
    <t>Nhà vệ sinh cộng đồng thôn Tuấn Sơn</t>
  </si>
  <si>
    <t>Nhà vệ sinh cộng đồng thôn Tuấn An</t>
  </si>
  <si>
    <t>Nhà vệ sinh cộng đồng thôn Sầy</t>
  </si>
  <si>
    <t>Nhà vệ sinh cộng đồng thôn Nam Bồng</t>
  </si>
  <si>
    <t>Nhà vệ sinh cộng đồng thôn Nghẽo</t>
  </si>
  <si>
    <t>Nhà vệ sinh cộng đồng thôn Linh Phú</t>
  </si>
  <si>
    <t>Nhà vệ sinh cộng đồng thôn Đồng Xuân</t>
  </si>
  <si>
    <t>Nhà vệ sinh cộng đồng thôn Đồng Tâm</t>
  </si>
  <si>
    <t>Chỉnh trang lại trụ sở Đảng ủy, HĐND, UBND xã Long Sơn (Hạng mục: Cải tạo , sửa chữa trụ sở Đảng ủy, HĐND, UBND ; cải tạo sửa chữa nhà văn hóa; cải tạo sửa chữa nhà công an)</t>
  </si>
  <si>
    <t>9.4</t>
  </si>
  <si>
    <t>Công trình phụ trợ NVH thôn Khe Táu</t>
  </si>
  <si>
    <t>Cải tạo, nâng cấp NVH thôn Tiên Lý</t>
  </si>
  <si>
    <t>Công trình phụ trợ NVH thôn Đồng Chu</t>
  </si>
  <si>
    <t>Xây mới nhà văn hoá và các hạng mục phụ trợ thôn Khuân Cầu</t>
  </si>
  <si>
    <t>Đường bê tông Đồng Xuân</t>
  </si>
  <si>
    <t>Đường bê tông khe Than đi gốc khế thôn Am Hà</t>
  </si>
  <si>
    <t>9.5</t>
  </si>
  <si>
    <t>Dự phòng ngân sách huyện 2023</t>
  </si>
  <si>
    <t>Ban Quản lý Dự án Đầu tư Xây dựng kinh phí thực hiện Sửa chữa, khắc phục cấp bách công trình đường giao thông An Châu - Yên Định - Giáo Liêm, huyện Sơn Động</t>
  </si>
  <si>
    <t>UBND xã An Lạc kinh phí thực hiện Cải tạo, sửa chữa nhà văn hoá, tường rào, cổng, nâng cấp sân UBND xã An Lạc, huyện Sơn Động</t>
  </si>
  <si>
    <t>UBND xã Đại Sơn kinh phí thực hiện Xây dựng công trình nhà văn hoá thôn Tân Sơn, xã Đại Sơn, huyện Sơn Động, tỉnh Bắc Giang</t>
  </si>
  <si>
    <t>UBND xã Cẩm Đàn kinh phí thực hiện Xây dựng công trình phụ trợ nhà văn hoá thôn Cẩm Đàn và thôn Rộc Nẩy xã Cẩm Đàn</t>
  </si>
  <si>
    <t>9.6</t>
  </si>
  <si>
    <t>Tăng thu</t>
  </si>
  <si>
    <t>Đường bê tông từ nhà ông Sìu đi Đỉnh Thông thôn Việt Tiến xã Giáo Liêm</t>
  </si>
  <si>
    <t>9.7</t>
  </si>
  <si>
    <t>CTMTQG phát triển KT-XH vùng đồng bào dân tộc thiểu số và miền núi 2022</t>
  </si>
  <si>
    <t>Cải tạo, sửa chữa trạm y tế xã Cẩm Đàn</t>
  </si>
  <si>
    <t>Công trình cấp nước sinh hoạt tập trung thôn Thán, xã Dương Hưu</t>
  </si>
  <si>
    <t>9.8</t>
  </si>
  <si>
    <t xml:space="preserve">Công trình cấp nước SHTT thôn Tảu, xã Long Sơn </t>
  </si>
  <si>
    <t xml:space="preserve">Công trình cấp nước SHTT khu 6 thôn Thượng, xã Long Sơn </t>
  </si>
  <si>
    <t xml:space="preserve">Cải tạo, nâng cấp, sửa chữa trạm y tế xã Dương Hưu, huyện Sơn Động </t>
  </si>
  <si>
    <t>Dự án Cải tạo, nâng cấp công trình phụ trợ NVH các thôn Thượng, thôn Gốc Gạo, thôn Đồng Bưa, thôn Trại Răng, xã Cẩm Đàn</t>
  </si>
  <si>
    <t xml:space="preserve">Nhà Văn hóa thôn Mới, xã Phúc Sơn </t>
  </si>
  <si>
    <t>Cải tạo, nâng cấp Đập + Mương cứng Khe Phít thôn Đồng Băm, xã Phúc Sơn</t>
  </si>
  <si>
    <t>Xây dựng trạm bơm thôn Ké, TT An Châu</t>
  </si>
  <si>
    <t>Cải tạo, nâng cấp trạm bơm, mương cứng thôn Nà Vàng, xã Vân Sơn</t>
  </si>
  <si>
    <t>Mương cứng nội đồng thôn Đồng Tàn, Lái, An Bá, xã An Bá</t>
  </si>
  <si>
    <t xml:space="preserve">Nạo vét, kè bờ hồ Đồng Bục và hồ Làng thôn Cẩm Đàn, xã Cẩm Đàn </t>
  </si>
  <si>
    <t>Đường bê tông thôn Mới (Đoạn nhà bà Sái đi nhà ông Đạo) xã Phúc Sơn</t>
  </si>
  <si>
    <t>Nối tiếp đường bê tông thôn Khe Khuôi, xã Dương Hưu</t>
  </si>
  <si>
    <t>Đường bê tông khu Đá Nện thôn Rèm, xã Giáo Liêm</t>
  </si>
  <si>
    <t>Đường bê tông khu Chu Me đi Đồng Lân, thôn Rèm, xã Giáo Liêm</t>
  </si>
  <si>
    <t xml:space="preserve">Nối tiếp đường bê tông từ thôn Khả đi hồ Đồng Mằn, xã Vân Sơn. </t>
  </si>
  <si>
    <t xml:space="preserve">Du lịch Khe Nương Dâu, xã Tuấn Đạo, huyện Sơn Động </t>
  </si>
  <si>
    <t xml:space="preserve">Du lịch cộng đồng Bản Nà Hin, xã Vân Sơn, huyện Sơn Động </t>
  </si>
  <si>
    <t xml:space="preserve">Du lịch sinh thái Hồ Khe Chảo, xã Long Sơn, huyện Sơn Động </t>
  </si>
  <si>
    <t xml:space="preserve">Hỗ trợ xây dựng thiết chế văn hóa, thể thao các thôn thuộc các xã: Vân Sơn, Vĩnh An, Giáo Liêm, Tuấn Đạo, Lệ Viễn, An Bá, An Lạc, Đại Sơn (3 thôn), Phúc Sơn, Dương Hưu (4 thôn) </t>
  </si>
  <si>
    <t xml:space="preserve">Du lịch cộng đồng Bản Mậu, Thị trấn Tây Yên Tử,  </t>
  </si>
  <si>
    <t>8076214</t>
  </si>
  <si>
    <t xml:space="preserve">Du lịch sinh thái Núi Mục - Ba Tia - HTX DVDL cộng đồng Thanh Chung, thị trấn Tây Yên Tử, huyện Sơn Động </t>
  </si>
  <si>
    <t>8076222</t>
  </si>
  <si>
    <t xml:space="preserve">Du lịch cộng đồng,  xã An Lạc, huyện Sơn Động </t>
  </si>
  <si>
    <t>8077987</t>
  </si>
  <si>
    <t xml:space="preserve">Hỗ trợ người dân xây dựng nhà sàn phục vụ phát triển du lịch cộng đồng bản Nà Ó, xã An Lạc huyện Sơn Động </t>
  </si>
  <si>
    <t>8077995</t>
  </si>
  <si>
    <t xml:space="preserve">Hỗ trợ đầu tư bảo tồn truyền thống tiêu biểu TDP Thanh Chung, Thị trấn Tây Yên Tử, huyện Sơn Động </t>
  </si>
  <si>
    <t>chưa nhập</t>
  </si>
  <si>
    <t xml:space="preserve">Bảo tàng không gian văn hóa Dân tộc Sán Chay (Cao Lan, Sán Chí) thôn Lái, xã An Bá </t>
  </si>
  <si>
    <t>9.9</t>
  </si>
  <si>
    <t>Thu tiền sử dụng đất</t>
  </si>
  <si>
    <t>GPMB xây dựng trụ sở Công an xã Vĩnh An, huyện Sơn Động</t>
  </si>
  <si>
    <t>San Lấp và GPMB mở rộng trường tiểu học Dương Hưu</t>
  </si>
  <si>
    <t>San Lấp và GPMB mở rộng trường dân tộc bán trú THCS Dương Hưu</t>
  </si>
  <si>
    <t>San Lấp và GPMB trường THCS An Lập</t>
  </si>
  <si>
    <t>Xây dựng bãi rác tập trung xã Đại Sơn, huyện Sơn Động</t>
  </si>
  <si>
    <t>Khu xử lý rác thải và lò đốt rác cụm 3 xã (Hữu Sản, An Lạc, Vân Sơn), huyện Sơn Động</t>
  </si>
  <si>
    <t>Cải tạo nâng cấp đường bê tông TDP phe đi TDP Lừa</t>
  </si>
  <si>
    <t>Dự án khu dân cư thôn Thoi, xã Dương Hưu, huyện Sơn Động</t>
  </si>
  <si>
    <t>Đo đạc bản đồ, lập hồ sơ địa chính, cấp giấy chứng nhận quyền sử dụng đất, khu đất nông nghiệp sau dồn điền đổi thửa xã Tuấn Đạo</t>
  </si>
  <si>
    <t>Đo đạc bản đồ, lập hồ sơ địa chính, cấp giấy chứng nhận quyền sử dụng đất, quyền sở hữu nhà ở và tài sản khác gắn liền với đất xã An Lạc</t>
  </si>
  <si>
    <t>Kiểm kê đất đai và xây dựng bản đồ hiện trạng sử dụng đất năm 2019</t>
  </si>
  <si>
    <t>Xây dựng khu dân cư Tổ dân phố Đoàn Kết, thị trấn Tây Yên Tử</t>
  </si>
  <si>
    <t>Xây dựng nhà một cửa và Quân Sự UBND xã An Lạc</t>
  </si>
  <si>
    <t>II</t>
  </si>
  <si>
    <t>Ngân sách xã, phường, thị trấn</t>
  </si>
  <si>
    <t>Cải cách tiền lương (Tiểu mục 0963)</t>
  </si>
  <si>
    <t xml:space="preserve"> -</t>
  </si>
  <si>
    <t>TT An Châu</t>
  </si>
  <si>
    <t>Xã Đại Sơn</t>
  </si>
  <si>
    <t>Xã Giáo Liêm</t>
  </si>
  <si>
    <t>Xã Vân Sơn</t>
  </si>
  <si>
    <t>Xã Hữu Sản</t>
  </si>
  <si>
    <t>Xã Cẩm Đàn</t>
  </si>
  <si>
    <t>Xã Vĩnh An</t>
  </si>
  <si>
    <t>Xã Lệ Viễn</t>
  </si>
  <si>
    <t>Xã An Lạc</t>
  </si>
  <si>
    <t>Xã An Bá</t>
  </si>
  <si>
    <t>Xã Tuấn Đạo</t>
  </si>
  <si>
    <t>Xã Dương Hưu</t>
  </si>
  <si>
    <t>Xã Thanh Luận</t>
  </si>
  <si>
    <t>Xã Long Sơn</t>
  </si>
  <si>
    <t>TT Tây Yên Tử</t>
  </si>
  <si>
    <t>Xã Phúc Sơn</t>
  </si>
  <si>
    <t>Tăng thu Tiết kiệm chi (Tiểu mục 0967)</t>
  </si>
  <si>
    <t>2.1</t>
  </si>
  <si>
    <t xml:space="preserve">Tăng thu </t>
  </si>
  <si>
    <t>2.2</t>
  </si>
  <si>
    <t>Tiết kiệm chi từ nguồn thường xuyên</t>
  </si>
  <si>
    <t>Kinh phí khác (0968)</t>
  </si>
  <si>
    <t>3.1</t>
  </si>
  <si>
    <t>Kinh phí phòng chống dịch Covid 19</t>
  </si>
  <si>
    <t>UBND xã Đại Sơn</t>
  </si>
  <si>
    <t>3.2</t>
  </si>
  <si>
    <t>Hỗ trợ sản phẩm dịch vụ thủy lợi</t>
  </si>
  <si>
    <t>UBND xã Phúc Sơn</t>
  </si>
  <si>
    <t>3.3</t>
  </si>
  <si>
    <t>Tiền sử dụng đất</t>
  </si>
  <si>
    <t>3.4</t>
  </si>
  <si>
    <t>Xây dựng cơ bản</t>
  </si>
  <si>
    <t>Dịch chuyển cột điện ra khỏi sân uỷ ban xã Đại Sơn</t>
  </si>
  <si>
    <t>Cải tạo, nâng cấp trạm bơm và hệ thống mương Đồng Chanh, xã Đại Sơn</t>
  </si>
  <si>
    <t>Cải tạo, nâng cấp trạm bơm và sửa chữa hệ
 thống mương cứng Bến hóc thôn Trung Sơn, xã Đại Sơn</t>
  </si>
  <si>
    <t>Nhà văn hóa xã Đại Sơn (Chiên Sơn cũ)</t>
  </si>
  <si>
    <t>Mái vòm điểm tiêu thụ Nông sản sạch xã Đại Sơn</t>
  </si>
  <si>
    <t>Đường BT thôn Tân Hiệp đi thôn Rèm xã Giáo Liêm, xã Đại Sơn</t>
  </si>
  <si>
    <t>Đường bê tông thôn Trung Sơn đi thôn Đá Cối xã Giáo Liêm, Xã Đại Sơn</t>
  </si>
  <si>
    <t>Đường BT bản Nà Hin, xã Vân Sơn</t>
  </si>
  <si>
    <t>Đường vào bãi rác khu Đồng Tà Bé, xãVân Sơn</t>
  </si>
  <si>
    <t>Sân, cổng, tường rào, cửa nhà trụ sở UBND
 xã Vĩnh An</t>
  </si>
  <si>
    <t>Nà vệ sinh trường tiểu học An Lập,
 xã Vĩnh An</t>
  </si>
  <si>
    <t>Đường Bê tông thôn Chào đi Làng Chẽ</t>
  </si>
  <si>
    <t>Nhà văn hoá thôn Tân Chung, xã Lệ Viễn</t>
  </si>
  <si>
    <t>Nhà văn hoá thôn Thia, tu nim, xã Lệ Viễn</t>
  </si>
  <si>
    <t>Nhà vệ sinh trường tiểu học An Lạc</t>
  </si>
  <si>
    <t>Cống bản + đường bê tông thông Đồng Khao giai đoạn 2, An Lạc</t>
  </si>
  <si>
    <t>Sửa chữa Mương Cứng Co Lìu, đập dâng Khe Nọi thôn Thác, xã An Lạc</t>
  </si>
  <si>
    <t>Sửa chữa Mương Cứng Núi Dài Đồng Dương, xã An Lạc</t>
  </si>
  <si>
    <t>Nhà vệ sinh mầm non Bồng Am, xã Tuấn Đạo</t>
  </si>
  <si>
    <t>Nhà vệ sinh trường tiểu học Tuấn Đạo (Khu chính giáo viên, học sinh; Khu Nghẽo học sinh; Thủm học sinh, Đá bờ giáo viên, học sinh)</t>
  </si>
  <si>
    <t>Di tích lịch sử thanh niên xung phong xã Tuấn Đạo</t>
  </si>
  <si>
    <t>Đường bê tông thôn Thán, Dương Hưu</t>
  </si>
  <si>
    <t>Nhà vệ sinh mầm non Dương Hưu, khu Chính, Khu Mục, khu Thán, Khu Đồng Làng, xã Dương Hưu</t>
  </si>
  <si>
    <t>Mương đồng trong thôn Rỏn, đập mương Đồng Mè thôn Náng</t>
  </si>
  <si>
    <t>Xây dựng đập Mương cứng đồng sau thôn Rỏn</t>
  </si>
  <si>
    <t>Đường Bê tông ngầm Khe Xanh Tổ dân phố Mậu, TT Tây Yên Tử</t>
  </si>
  <si>
    <t>Nhà vệ sinh trường tiểu học Thạch Sơn, xã Phúc Sơn</t>
  </si>
  <si>
    <t>Nhà vệ sinh trường tiểu học Phúc Thắng, xã Phúc Sơn</t>
  </si>
  <si>
    <t>3.5</t>
  </si>
  <si>
    <t xml:space="preserve"> Chương trình MTQG xây dựng Nông Thôn mới (Vốn Sự nghiệp).</t>
  </si>
  <si>
    <t>Cải tạo, sửa chữa nhà văn hóa và các hạng mục phụ trợ nhà văn hóa thôn Luông Doan, xã Vĩnh An</t>
  </si>
  <si>
    <t>Duy tu sữa chữa đường bê tông nội 
thôn Ao Bồng</t>
  </si>
  <si>
    <t xml:space="preserve">Duy tu, sửa chữa đường bê tông nội thôn Đồng Mé, xã Tuấn Đạo </t>
  </si>
  <si>
    <t>Duy tu, sửa chữa đường bê tông nội thôn Thanh Hương, xã Long Sơn</t>
  </si>
  <si>
    <t>Duy tu, sửa chữa đường bê tông thôn Thanh Hương đi thôn Thượng xã Long Sơn</t>
  </si>
  <si>
    <t>3.6</t>
  </si>
  <si>
    <t>Vốn chương trình MTQG giảm nghèo bền vững năm 2021 (Chương trình 30a)</t>
  </si>
  <si>
    <t>Hỗ trợ chăn nuôi gà xã Vĩnh An</t>
  </si>
  <si>
    <t>Hỗ trợ bò giống xã Đại Sơn</t>
  </si>
  <si>
    <t>Hỗ trợ gà giống xã Hữu Sản</t>
  </si>
  <si>
    <t>Hỗ trợ lợn nái xã An Lạc</t>
  </si>
  <si>
    <t>Hỗ trợ lợn nái xã Tuấn Đạo</t>
  </si>
  <si>
    <t>Hỗ trợ lợn nái xã Giáo Liêm</t>
  </si>
  <si>
    <t>Mô hình nuôi ong mật nội địa xã Thanh Luận</t>
  </si>
  <si>
    <t>Mô hình nuôi ong mật nội địa xã Phúc Sơn</t>
  </si>
  <si>
    <t>3.7</t>
  </si>
  <si>
    <t>Chương trình MTQG phát triển KT-XH vùng đồng bào dân tộc thiểu số và miền núi năm 2022 (Vốn sự nghiệp)</t>
  </si>
  <si>
    <t>a/</t>
  </si>
  <si>
    <t>Dự án 1: Giải quyết tình trạng thiếu đất ở, nhà ở, đất sản xuất, nước sinh hoạt</t>
  </si>
  <si>
    <t>UBND xã Lệ Viễn</t>
  </si>
  <si>
    <t>b/</t>
  </si>
  <si>
    <t>Dự án 3: Hỗ trợ phát triển sản xuất nông, lâm nghiệp bền vững, phát huy tiềm năng, thế mạnh của các vùng miền để sản xuất hàng hóa theo chuỗi giá trị</t>
  </si>
  <si>
    <t>Xã Yên Định</t>
  </si>
  <si>
    <t>c/</t>
  </si>
  <si>
    <t>Dự án 6: Bảo tồn, phát huy giá trị văn hóa truyền thống tốt đẹp của các dân tộc thiểu số gắn với phát triển du lịch</t>
  </si>
  <si>
    <t xml:space="preserve"> Bảo tồn lễ hội đua bè Mảng xã Long Sơn</t>
  </si>
  <si>
    <t>Bảo tồn lễ hội Đình Vườn Hoa xã Lệ Viễn</t>
  </si>
  <si>
    <t>Bảo tồn lễ hội Đền Vua Bà xã Vĩnh An</t>
  </si>
  <si>
    <t>d/</t>
  </si>
  <si>
    <t>Đầu tư cơ sở hạ tầng thiết yếu, phục vụ sản xuất, đời sống trong vùng đồng bào dân tộc thiểu số và miền núi và các đơn vị sự nghiệp công lập của lĩnh vực dân tộc”;</t>
  </si>
  <si>
    <t>3.8</t>
  </si>
  <si>
    <t>Chương trình MTQG phát triển KT-XH vùng đồng bào dân tộc thiểu số và miền núi năm 2022 (Vốn Đầu tư)</t>
  </si>
  <si>
    <t xml:space="preserve">  -</t>
  </si>
  <si>
    <t>B</t>
  </si>
  <si>
    <t>Nội dung kết dư</t>
  </si>
  <si>
    <t>Dự phòng</t>
  </si>
  <si>
    <t>TỔNG CỘNG</t>
  </si>
  <si>
    <t>(Tổng số tiền bằng chữ: Hai trăm bẩy mươi hai tỷ bẩy trăm tám mươi triệu một trăm chín mươi lăm nghìn sáu trăm linh ba đồng )</t>
  </si>
  <si>
    <t>Ngày    tháng    năm 2023</t>
  </si>
  <si>
    <t>TRƯỞNG PHÒNG TC-KH</t>
  </si>
  <si>
    <t>TM. UBND HUYỆN</t>
  </si>
  <si>
    <t>Ngọc Văn Sơn</t>
  </si>
  <si>
    <t>Hoàng Văn Trọng</t>
  </si>
  <si>
    <t>Chưa phân bổ</t>
  </si>
  <si>
    <t>Không tự chủ dự toán</t>
  </si>
  <si>
    <t>Không tự chủ lệnh chi</t>
  </si>
  <si>
    <t>Tự chủ dự toán</t>
  </si>
  <si>
    <t>Tổng</t>
  </si>
  <si>
    <t>Chênh lệch</t>
  </si>
  <si>
    <t>Xây dựng cơ bản (0961)</t>
  </si>
  <si>
    <t>1.1</t>
  </si>
  <si>
    <t>1.2</t>
  </si>
  <si>
    <t>1.3</t>
  </si>
  <si>
    <t>1.4</t>
  </si>
  <si>
    <t>1.5</t>
  </si>
  <si>
    <t>1.6</t>
  </si>
  <si>
    <t>1.7</t>
  </si>
  <si>
    <t>chưa nhập do chưa có mã số</t>
  </si>
  <si>
    <t>Nguồn làm lương (0963)</t>
  </si>
  <si>
    <t>Đơn vị dự toán tự chủ (0964)</t>
  </si>
  <si>
    <t>Các khoản dự toán bổ sung sau 30/9 (0965)</t>
  </si>
  <si>
    <t>4.1</t>
  </si>
  <si>
    <t>4.2</t>
  </si>
  <si>
    <t>4.3</t>
  </si>
  <si>
    <t>4.4</t>
  </si>
  <si>
    <t>4.5</t>
  </si>
  <si>
    <t>Trung tâm Văn hóa - Thông tin và Thể thao: Kinh phí tổ chức Trại văn hoá nghệ thuật Bắc Giang đi thực tế sáng tác</t>
  </si>
  <si>
    <t>Trung tâm Văn hóa - Thông tin và Thể thao: Kinh phí liên hoan các Câu lạc bộ dân ca, dân vũ tiêu biểu tỉnh Bắc Giang</t>
  </si>
  <si>
    <t>Trung tâm Văn hóa - Thông tin và Thể thao: kinh phí liên hoan hát then, đàn tính tỉnh Bắc Giang</t>
  </si>
  <si>
    <t>Các khoản tăng thu, tiết kiệm chi (0967)</t>
  </si>
  <si>
    <t>5.1</t>
  </si>
  <si>
    <t>Tăng thu sau khi đã trừ CCTL (0967)</t>
  </si>
  <si>
    <t>5.2</t>
  </si>
  <si>
    <t>6.1</t>
  </si>
  <si>
    <t>6.2</t>
  </si>
  <si>
    <t>6.3</t>
  </si>
  <si>
    <t>BÁO CÁO CHI TIẾT CHI CHUYỂN NGUỒN NGÂN SÁCH CẤP HUYỆN NĂM 2023</t>
  </si>
  <si>
    <t>NGÂN SÁCH CẤP HUYỆN</t>
  </si>
  <si>
    <t>CTMTQG xây dựng nông thôn mới</t>
  </si>
  <si>
    <t>CTMTQG phát triển KT-XH vùng đồng bào dân tộc thiểu số và miền núi</t>
  </si>
  <si>
    <t>Trung tâm chính trị</t>
  </si>
  <si>
    <t>Ngân sách huyện</t>
  </si>
  <si>
    <t>Ngân sách tỉnh bổ sung</t>
  </si>
  <si>
    <t>CTMTQG giảm nghèo bền vững</t>
  </si>
  <si>
    <t>CTMTQG giảm nghèo bền vững 2022</t>
  </si>
  <si>
    <t>CTMTQG PT kinh tế - XH vùng đồng bào DTTS và miền núi</t>
  </si>
  <si>
    <t>Chuyển nguồn kinh phí mục tiêu tỉnh cấp bổ sung</t>
  </si>
  <si>
    <t>CTMTQG Xây dựng nông thôn mới</t>
  </si>
  <si>
    <t>Tiết kiệm chi (0967)</t>
  </si>
  <si>
    <t>Thu tiền sử dụng đất (0968)</t>
  </si>
  <si>
    <t>Tài khoản</t>
  </si>
  <si>
    <t>Mã số DA</t>
  </si>
  <si>
    <t>C</t>
  </si>
  <si>
    <t>K</t>
  </si>
  <si>
    <t>MT</t>
  </si>
  <si>
    <t>Nguồn</t>
  </si>
  <si>
    <t>T</t>
  </si>
  <si>
    <t>III</t>
  </si>
  <si>
    <t>Chuyển nguồn XDCB năm trước chuyển sang</t>
  </si>
  <si>
    <t xml:space="preserve"> Nhà văn hóa + các công trình phụ trợ thôn Mùng, xã Tuấn Đạo</t>
  </si>
  <si>
    <t>Chuyển nguồn Thu tiền sử dụng đất 2022 đã phân bổ</t>
  </si>
  <si>
    <t>San lấp mặt bằng + Giải phóng mặt bằng trường mầm non An Bá</t>
  </si>
  <si>
    <t>San lấp mặt bằng + Giải phóng mặt bằng trường mầm non Cẩm Đàn</t>
  </si>
  <si>
    <t>Xây dựng hạ tầng khu dân cư tổ dân phố Lốt, thị trấn An Châu</t>
  </si>
  <si>
    <t>Chuyển nguồn Tăng thu từ thu tiền sử dụng đất 2022 đã phân bổ</t>
  </si>
  <si>
    <t>UBND Dương Hưu: KP thực hiện giải phóng mặt bằng xây dựng đường tránh trung tâm xã Dương Hưu</t>
  </si>
  <si>
    <t>KP điều chỉnh quy hoạch sử dụng đất đến năm 2030</t>
  </si>
  <si>
    <t xml:space="preserve">Chuyển nguồn Tăng thu, tiết kiệm chi </t>
  </si>
  <si>
    <t>xây dựng công trình Cải tạo, nâng cấp đường từ thôn Chung Sơn, xã Lệ Viễn đi Tổ dân phố Đình, thị trấn An Châu, huyện Sơn Động, tỉnh Bắc Giang</t>
  </si>
  <si>
    <t>IV</t>
  </si>
  <si>
    <t>CTMTQG PT kinh tế - XH vùng đồng bào DTTS và MN 2023 Mã DA 511 đầu tư</t>
  </si>
  <si>
    <t xml:space="preserve">Công trình cấp nước SHTT thôn Đồng Tàn, xã An Bá </t>
  </si>
  <si>
    <t>V</t>
  </si>
  <si>
    <t>VI</t>
  </si>
  <si>
    <t>Cải tạo, nâng cấp 02 trạm bơm Rừng Nghè thôn Trung Sơn và tạm bơm Trung chuyển thôn Tân Trung xã Đai Sơn</t>
  </si>
  <si>
    <t>Thu tiền sử dụng đất 2023</t>
  </si>
  <si>
    <t>San lấp mặt bằng, tường rào và đường bê tông đi Trung tâm y tế huyện Sơn Động</t>
  </si>
  <si>
    <t>Nhà văn hoá thôn Đông Hà, xã Thanh Luận, huyện Sơn Động, tỉnh Bắc Giang</t>
  </si>
  <si>
    <t>Tiết kiệm chi 2022</t>
  </si>
  <si>
    <t>ĐVT: đồng</t>
  </si>
  <si>
    <t>I.1</t>
  </si>
  <si>
    <t>I.2</t>
  </si>
  <si>
    <t>I.3</t>
  </si>
  <si>
    <t>Dự toán cấp trong năm 2023</t>
  </si>
  <si>
    <t>Dự toán quyết toán năm 2023</t>
  </si>
  <si>
    <t>Biểu 1</t>
  </si>
  <si>
    <t>Biểu 2</t>
  </si>
  <si>
    <t>Đơn vị</t>
  </si>
  <si>
    <t>MSNS</t>
  </si>
  <si>
    <t>Mã 
CTMT</t>
  </si>
  <si>
    <t>Chuyển nguồn năm 2022 sang 2023</t>
  </si>
  <si>
    <t>Phòng Kinh tế và Hạ tầng thực hiện dự án lập quy hoạch tổng mặt bằng dự án: Cửa hàng xăng dầu thị trấn Tây Yên Tử, huyện Sơn Động (tỷ lệ 1/500)</t>
  </si>
  <si>
    <t>Phòng Kinh tế và Hạ tầng thực hiện dự án khảo sát, lập quy hoạch chi tiết xây dựng khu đô thị Tây Bắc, thị trấn An Châu, huyện Sơn Động (tỷ lệ 1/500)</t>
  </si>
  <si>
    <t>Hạt Kiểm lâm</t>
  </si>
  <si>
    <t>Phòng Y tế</t>
  </si>
  <si>
    <t>Các khoản huy động đóng góp năm 2023</t>
  </si>
  <si>
    <t>Chi từ bổ sung có mục tiêu cấp huyện</t>
  </si>
  <si>
    <t>Hạt kiểm lâm: Kinh phí thực hiện chương trình 1 tỷ cây xanh</t>
  </si>
  <si>
    <t>Phòng văn hóa và TT: Hỗ trợ phát triển du lịch, nông nghiệp nông thôn; xúc tiến thương mại</t>
  </si>
  <si>
    <t>SN Kinh tế</t>
  </si>
  <si>
    <t>Văn phòng HĐND-UBND</t>
  </si>
  <si>
    <t>TTPT Quỹ đất và Đội QLTTGTXD và MT</t>
  </si>
  <si>
    <t>Thanh toán tiền điện thắp sáng và sửa chữa đèn đương</t>
  </si>
  <si>
    <t>Kinh phí Chuyển đổi số</t>
  </si>
  <si>
    <t>Huyện uỷ</t>
  </si>
  <si>
    <t>SN thể dục thể thao</t>
  </si>
  <si>
    <t xml:space="preserve">Chi hoạt động thể thao </t>
  </si>
  <si>
    <t>SN Y tế</t>
  </si>
  <si>
    <t>Chi trả bảo hiểm y tế cho đối tượng chính sách</t>
  </si>
  <si>
    <t>ĐB và BTXH</t>
  </si>
  <si>
    <t>Tiền điện hộ nghèo và CSXH</t>
  </si>
  <si>
    <t>QLNN</t>
  </si>
  <si>
    <t>Biểu 3</t>
  </si>
  <si>
    <t>Kinh phí tự chủ bằng dự toán</t>
  </si>
  <si>
    <t>Hội Phụ nữ</t>
  </si>
  <si>
    <t>Tiết kiệm chi năm 2022</t>
  </si>
  <si>
    <t>Các khoản huy động, đóng góp</t>
  </si>
  <si>
    <t>CTMTQG PTKT - XH vùng ĐBDTTS và MN 2022</t>
  </si>
  <si>
    <t>CTMTQG PTKT - XH vùng ĐBDTTS và MN 2023</t>
  </si>
  <si>
    <t xml:space="preserve">HUỶ DỰ TOÁN CHI ĐẦU TƯ XDCB DƯ NĂM 2023 HẾT NHIỆM VỤ CHI VỀ NGÂN SÁCH HUYỆN </t>
  </si>
  <si>
    <t>Dự toán dư năm 2023</t>
  </si>
  <si>
    <t>Huỷ dự toán dư năm 2023</t>
  </si>
  <si>
    <t>HUỶ DỰ TOÁN DƯ CHI THƯỜNG XUYÊN NĂM 2023 HẾT NHIỆM VỤ CHI VỀ NGÂN SÁCH HUYỆN</t>
  </si>
  <si>
    <t>Phân bổ chi năm 2024</t>
  </si>
  <si>
    <t>Miễn giảm học phí và chi phí học tập theo NĐ 81/2022/NĐ-CP</t>
  </si>
  <si>
    <t>Hỗ trợ tiền ăn trưa cho trẻ 3-5 tuổi</t>
  </si>
  <si>
    <t>Hỗ trợ học sinh PTTH vùng ĐBKK theo NĐ số 116/2016/NĐ-CP</t>
  </si>
  <si>
    <t>Học bổng, chi phí học tập cho học sinh khuyết tật theo TTLT số 42/2023/TTLT-BGDĐT</t>
  </si>
  <si>
    <t>HĐND HUYỆN SƠN ĐỘNG</t>
  </si>
  <si>
    <t>(Kèm theo Thông báo Kết luận Phiên họp Thường trực HĐND huyện Sơn Động tháng 03/2024)</t>
  </si>
  <si>
    <t>(Kèm theo Thông báo Kết luận phiên họp Thường trực HĐND huyện Sơn Động tháng 03/2024)</t>
  </si>
  <si>
    <t>(Kèm theo Thông báo kết luận phiên họp Thường trực HĐND huyện tháng 03/2024)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</si>
</sst>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_(* \(#,##0.00\);_(* &quot;-&quot;??_);_(@_)"/>
    <numFmt numFmtId="165" formatCode="_(* #,##0_);_(* \(#,##0\);_(* &quot;-&quot;??_);_(@_)"/>
    <numFmt numFmtId="166" formatCode="###,###"/>
    <numFmt numFmtId="167" formatCode="_-* #,##0_-;\-* #,##0_-;_-* &quot;-&quot;??_-;_-@_-"/>
    <numFmt numFmtId="168" formatCode="#,###;[Red]\-#,###"/>
  </numFmts>
  <fonts count="30" x14ac:knownFonts="1">
    <font>
      <sz val="11"/>
      <color theme="1"/>
      <name val="Calibri"/>
      <family val="2"/>
      <charset val="163"/>
      <scheme val="minor"/>
    </font>
    <font>
      <sz val="12"/>
      <color theme="1"/>
      <name val="Times New Roman"/>
      <family val="2"/>
    </font>
    <font>
      <sz val="10"/>
      <name val="Arial"/>
      <family val="2"/>
    </font>
    <font>
      <sz val="12"/>
      <color theme="1"/>
      <name val="Times New Roman"/>
      <family val="1"/>
    </font>
    <font>
      <b/>
      <sz val="12"/>
      <color theme="1"/>
      <name val="Times New Roman"/>
      <family val="1"/>
    </font>
    <font>
      <i/>
      <sz val="12"/>
      <color theme="1"/>
      <name val="Times New Roman"/>
      <family val="1"/>
    </font>
    <font>
      <sz val="11"/>
      <color indexed="8"/>
      <name val="Calibri"/>
      <family val="2"/>
      <charset val="163"/>
    </font>
    <font>
      <sz val="11"/>
      <color theme="1"/>
      <name val="Calibri"/>
      <family val="2"/>
      <charset val="163"/>
      <scheme val="minor"/>
    </font>
    <font>
      <sz val="12"/>
      <name val=".VnTime"/>
      <family val="2"/>
    </font>
    <font>
      <sz val="11"/>
      <color indexed="8"/>
      <name val="Calibri"/>
      <family val="2"/>
    </font>
    <font>
      <sz val="10"/>
      <color indexed="8"/>
      <name val=".VnTime"/>
      <family val="2"/>
    </font>
    <font>
      <sz val="10"/>
      <name val=".VnTime"/>
      <family val="2"/>
    </font>
    <font>
      <sz val="14"/>
      <name val=".VnTime"/>
      <family val="2"/>
    </font>
    <font>
      <sz val="12"/>
      <name val="Times New Roman"/>
      <family val="1"/>
    </font>
    <font>
      <sz val="11"/>
      <name val="Times New Roman"/>
      <family val="1"/>
    </font>
    <font>
      <sz val="12"/>
      <name val="Times New Roman"/>
      <family val="2"/>
    </font>
    <font>
      <b/>
      <i/>
      <sz val="12"/>
      <color theme="1"/>
      <name val="Times New Roman"/>
      <family val="1"/>
    </font>
    <font>
      <sz val="10"/>
      <color theme="1"/>
      <name val="Arial"/>
      <family val="2"/>
    </font>
    <font>
      <sz val="11"/>
      <color theme="1"/>
      <name val="Times New Roman"/>
      <family val="1"/>
    </font>
    <font>
      <sz val="11"/>
      <color indexed="8"/>
      <name val="Arial"/>
      <family val="2"/>
      <charset val="163"/>
    </font>
    <font>
      <sz val="11"/>
      <color theme="1"/>
      <name val="Times New Roman"/>
      <family val="1"/>
      <charset val="163"/>
    </font>
    <font>
      <sz val="12"/>
      <color theme="1"/>
      <name val="Times New Roman"/>
      <family val="1"/>
      <charset val="163"/>
    </font>
    <font>
      <sz val="11"/>
      <color rgb="FFFF0000"/>
      <name val="Times New Roman"/>
      <family val="1"/>
      <charset val="163"/>
    </font>
    <font>
      <sz val="10"/>
      <name val="Arial"/>
      <family val="2"/>
      <charset val="163"/>
    </font>
    <font>
      <sz val="12"/>
      <name val=".VnArial Narrow"/>
      <family val="2"/>
    </font>
    <font>
      <sz val="11"/>
      <color theme="1"/>
      <name val="Calibri"/>
      <family val="2"/>
      <scheme val="minor"/>
    </font>
    <font>
      <sz val="10"/>
      <name val="MS Sans Serif"/>
      <family val="2"/>
    </font>
    <font>
      <b/>
      <sz val="12"/>
      <name val="Times New Roman"/>
      <family val="1"/>
    </font>
    <font>
      <b/>
      <i/>
      <sz val="12"/>
      <name val="Times New Roman"/>
      <family val="1"/>
    </font>
    <font>
      <i/>
      <sz val="12"/>
      <name val="Times New Roman"/>
      <family val="1"/>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9" tint="-0.249977111117893"/>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27">
    <xf numFmtId="0" fontId="0" fillId="0" borderId="0"/>
    <xf numFmtId="164" fontId="6" fillId="0" borderId="0" applyFont="0" applyFill="0" applyBorder="0" applyAlignment="0" applyProtection="0"/>
    <xf numFmtId="0" fontId="2" fillId="0" borderId="0"/>
    <xf numFmtId="0" fontId="7" fillId="0" borderId="0"/>
    <xf numFmtId="0" fontId="8" fillId="0" borderId="0"/>
    <xf numFmtId="164" fontId="8" fillId="0" borderId="0" applyFont="0" applyFill="0" applyBorder="0" applyAlignment="0" applyProtection="0"/>
    <xf numFmtId="0" fontId="9" fillId="0" borderId="0"/>
    <xf numFmtId="0" fontId="10" fillId="0" borderId="0" applyNumberFormat="0" applyFill="0" applyBorder="0" applyAlignment="0" applyProtection="0"/>
    <xf numFmtId="0" fontId="11" fillId="0" borderId="0"/>
    <xf numFmtId="0" fontId="12" fillId="0" borderId="0"/>
    <xf numFmtId="0" fontId="2" fillId="0" borderId="0"/>
    <xf numFmtId="0" fontId="2" fillId="0" borderId="0"/>
    <xf numFmtId="43" fontId="19" fillId="0" borderId="0" applyFont="0" applyFill="0" applyBorder="0" applyAlignment="0" applyProtection="0"/>
    <xf numFmtId="0" fontId="13" fillId="0" borderId="0"/>
    <xf numFmtId="0" fontId="23" fillId="0" borderId="0"/>
    <xf numFmtId="0" fontId="2" fillId="0" borderId="0"/>
    <xf numFmtId="0" fontId="2" fillId="0" borderId="0"/>
    <xf numFmtId="0" fontId="13" fillId="0" borderId="0"/>
    <xf numFmtId="0" fontId="24" fillId="0" borderId="0"/>
    <xf numFmtId="0" fontId="13" fillId="0" borderId="0"/>
    <xf numFmtId="0" fontId="24" fillId="0" borderId="0"/>
    <xf numFmtId="0" fontId="1" fillId="0" borderId="0"/>
    <xf numFmtId="164" fontId="1" fillId="0" borderId="0" applyFont="0" applyFill="0" applyBorder="0" applyAlignment="0" applyProtection="0"/>
    <xf numFmtId="0" fontId="25" fillId="0" borderId="0"/>
    <xf numFmtId="0" fontId="26" fillId="0" borderId="0"/>
    <xf numFmtId="0" fontId="25" fillId="0" borderId="0"/>
    <xf numFmtId="164" fontId="2" fillId="0" borderId="0" applyFont="0" applyFill="0" applyBorder="0" applyAlignment="0" applyProtection="0"/>
  </cellStyleXfs>
  <cellXfs count="257">
    <xf numFmtId="0" fontId="0" fillId="0" borderId="0" xfId="0"/>
    <xf numFmtId="0" fontId="3" fillId="2" borderId="0" xfId="2" applyFont="1" applyFill="1" applyAlignment="1">
      <alignment vertical="center" wrapText="1"/>
    </xf>
    <xf numFmtId="0" fontId="3" fillId="2" borderId="0" xfId="2" applyFont="1" applyFill="1" applyAlignment="1">
      <alignment horizontal="center" vertical="center" wrapText="1"/>
    </xf>
    <xf numFmtId="0" fontId="4" fillId="2" borderId="0" xfId="2" applyFont="1" applyFill="1" applyAlignment="1">
      <alignment horizontal="center" vertical="center" wrapText="1"/>
    </xf>
    <xf numFmtId="165" fontId="3" fillId="2" borderId="0" xfId="1" applyNumberFormat="1" applyFont="1" applyFill="1" applyAlignment="1">
      <alignment vertical="center" wrapText="1"/>
    </xf>
    <xf numFmtId="0" fontId="5" fillId="2" borderId="0" xfId="2" applyFont="1" applyFill="1" applyAlignment="1">
      <alignment horizontal="right" vertical="center" wrapText="1"/>
    </xf>
    <xf numFmtId="0" fontId="4" fillId="2" borderId="1" xfId="2" applyFont="1" applyFill="1" applyBorder="1" applyAlignment="1">
      <alignment horizontal="center" vertical="center" wrapText="1"/>
    </xf>
    <xf numFmtId="3" fontId="4" fillId="2" borderId="1" xfId="2" applyNumberFormat="1" applyFont="1" applyFill="1" applyBorder="1" applyAlignment="1">
      <alignment horizontal="center" vertical="center" wrapText="1"/>
    </xf>
    <xf numFmtId="3" fontId="3" fillId="2" borderId="1" xfId="2" applyNumberFormat="1" applyFont="1" applyFill="1" applyBorder="1" applyAlignment="1">
      <alignment vertical="center" wrapText="1"/>
    </xf>
    <xf numFmtId="0" fontId="3" fillId="2" borderId="0" xfId="0" applyFont="1" applyFill="1"/>
    <xf numFmtId="165" fontId="3" fillId="2" borderId="0" xfId="0" applyNumberFormat="1" applyFont="1" applyFill="1" applyAlignment="1">
      <alignment vertical="center"/>
    </xf>
    <xf numFmtId="0" fontId="4" fillId="2" borderId="1" xfId="2" applyFont="1" applyFill="1" applyBorder="1" applyAlignment="1">
      <alignment vertical="center" wrapText="1"/>
    </xf>
    <xf numFmtId="165" fontId="4" fillId="2" borderId="1" xfId="2" applyNumberFormat="1" applyFont="1" applyFill="1" applyBorder="1" applyAlignment="1">
      <alignment vertical="center" wrapText="1"/>
    </xf>
    <xf numFmtId="3" fontId="4" fillId="2" borderId="1" xfId="2" applyNumberFormat="1" applyFont="1" applyFill="1" applyBorder="1" applyAlignment="1">
      <alignment vertical="center" wrapText="1"/>
    </xf>
    <xf numFmtId="0" fontId="4" fillId="2" borderId="0" xfId="2" applyFont="1" applyFill="1" applyAlignment="1">
      <alignment vertical="center" wrapText="1"/>
    </xf>
    <xf numFmtId="165" fontId="4" fillId="2" borderId="0" xfId="2" applyNumberFormat="1" applyFont="1" applyFill="1" applyAlignment="1">
      <alignment vertical="center" wrapText="1"/>
    </xf>
    <xf numFmtId="165" fontId="4" fillId="2" borderId="1" xfId="0" applyNumberFormat="1" applyFont="1" applyFill="1" applyBorder="1" applyAlignment="1">
      <alignment vertical="center"/>
    </xf>
    <xf numFmtId="0" fontId="4" fillId="2" borderId="1" xfId="3" quotePrefix="1" applyFont="1" applyFill="1" applyBorder="1" applyAlignment="1">
      <alignment horizontal="center" vertical="center"/>
    </xf>
    <xf numFmtId="0" fontId="4" fillId="2" borderId="1" xfId="0" applyFont="1" applyFill="1" applyBorder="1" applyAlignment="1">
      <alignment vertical="center"/>
    </xf>
    <xf numFmtId="3" fontId="4" fillId="2" borderId="1" xfId="3" applyNumberFormat="1" applyFont="1" applyFill="1" applyBorder="1" applyAlignment="1">
      <alignment vertical="center"/>
    </xf>
    <xf numFmtId="0" fontId="3" fillId="2" borderId="0" xfId="0" applyFont="1" applyFill="1" applyAlignment="1">
      <alignment vertical="center"/>
    </xf>
    <xf numFmtId="0" fontId="3" fillId="2" borderId="1" xfId="4" quotePrefix="1" applyFont="1" applyFill="1" applyBorder="1" applyAlignment="1">
      <alignment horizontal="center" vertical="center"/>
    </xf>
    <xf numFmtId="49" fontId="3" fillId="2" borderId="1" xfId="0" applyNumberFormat="1" applyFont="1" applyFill="1" applyBorder="1" applyAlignment="1">
      <alignment horizontal="left" vertical="center" wrapText="1"/>
    </xf>
    <xf numFmtId="165" fontId="3" fillId="3" borderId="1" xfId="5" applyNumberFormat="1" applyFont="1" applyFill="1" applyBorder="1" applyAlignment="1">
      <alignment vertical="center"/>
    </xf>
    <xf numFmtId="0" fontId="3" fillId="2" borderId="1" xfId="2" applyFont="1" applyFill="1" applyBorder="1" applyAlignment="1">
      <alignment vertical="center" wrapText="1"/>
    </xf>
    <xf numFmtId="3" fontId="3" fillId="2" borderId="1" xfId="0" applyNumberFormat="1" applyFont="1" applyFill="1" applyBorder="1" applyAlignment="1">
      <alignment vertical="center"/>
    </xf>
    <xf numFmtId="165" fontId="3" fillId="4" borderId="1" xfId="5" applyNumberFormat="1" applyFont="1" applyFill="1" applyBorder="1" applyAlignment="1">
      <alignment vertical="center"/>
    </xf>
    <xf numFmtId="165" fontId="3" fillId="4" borderId="1" xfId="1" applyNumberFormat="1" applyFont="1" applyFill="1" applyBorder="1"/>
    <xf numFmtId="166" fontId="3" fillId="2" borderId="1" xfId="6" applyNumberFormat="1" applyFont="1" applyFill="1" applyBorder="1" applyAlignment="1">
      <alignment horizontal="left" vertical="center" wrapText="1"/>
    </xf>
    <xf numFmtId="165" fontId="3" fillId="3" borderId="1" xfId="1" applyNumberFormat="1" applyFont="1" applyFill="1" applyBorder="1"/>
    <xf numFmtId="166" fontId="3" fillId="2" borderId="2" xfId="6" applyNumberFormat="1" applyFont="1" applyFill="1" applyBorder="1" applyAlignment="1">
      <alignment horizontal="left" vertical="center" wrapText="1"/>
    </xf>
    <xf numFmtId="0" fontId="3" fillId="4" borderId="1" xfId="2" applyFont="1" applyFill="1" applyBorder="1" applyAlignment="1">
      <alignment vertical="center" wrapText="1"/>
    </xf>
    <xf numFmtId="0" fontId="3" fillId="2" borderId="0" xfId="0" applyFont="1" applyFill="1" applyAlignment="1">
      <alignment vertical="center" wrapText="1"/>
    </xf>
    <xf numFmtId="165" fontId="3" fillId="2" borderId="0" xfId="1" applyNumberFormat="1" applyFont="1" applyFill="1" applyBorder="1"/>
    <xf numFmtId="0" fontId="3" fillId="2" borderId="0" xfId="7" applyFont="1" applyFill="1" applyBorder="1" applyAlignment="1">
      <alignment horizontal="left" vertical="center" wrapText="1"/>
    </xf>
    <xf numFmtId="3" fontId="3" fillId="2" borderId="0" xfId="0" applyNumberFormat="1" applyFont="1" applyFill="1" applyAlignment="1">
      <alignment vertical="center"/>
    </xf>
    <xf numFmtId="0" fontId="3" fillId="2" borderId="1" xfId="8" applyFont="1" applyFill="1" applyBorder="1" applyAlignment="1">
      <alignment vertical="center" wrapText="1"/>
    </xf>
    <xf numFmtId="0" fontId="13" fillId="2" borderId="1" xfId="9" applyFont="1" applyFill="1" applyBorder="1" applyAlignment="1">
      <alignment vertical="center" wrapText="1"/>
    </xf>
    <xf numFmtId="49" fontId="3" fillId="2" borderId="3" xfId="0" applyNumberFormat="1" applyFont="1" applyFill="1" applyBorder="1" applyAlignment="1">
      <alignment horizontal="left" vertical="center" wrapText="1"/>
    </xf>
    <xf numFmtId="0" fontId="4" fillId="2" borderId="0" xfId="8" applyFont="1" applyFill="1" applyAlignment="1">
      <alignment vertical="center" wrapText="1"/>
    </xf>
    <xf numFmtId="3" fontId="3" fillId="4" borderId="1" xfId="0" applyNumberFormat="1" applyFont="1" applyFill="1" applyBorder="1" applyAlignment="1">
      <alignment vertical="center"/>
    </xf>
    <xf numFmtId="3" fontId="3" fillId="2" borderId="2" xfId="6"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3" fontId="3" fillId="2" borderId="1" xfId="0" applyNumberFormat="1" applyFont="1" applyFill="1" applyBorder="1"/>
    <xf numFmtId="165" fontId="3" fillId="2" borderId="0" xfId="0" applyNumberFormat="1" applyFont="1" applyFill="1"/>
    <xf numFmtId="0" fontId="4" fillId="2" borderId="1" xfId="4" quotePrefix="1" applyFont="1" applyFill="1" applyBorder="1" applyAlignment="1">
      <alignment horizontal="center" vertical="center"/>
    </xf>
    <xf numFmtId="0" fontId="4" fillId="2" borderId="1" xfId="8" applyFont="1" applyFill="1" applyBorder="1" applyAlignment="1">
      <alignment vertical="center" wrapText="1"/>
    </xf>
    <xf numFmtId="165" fontId="4" fillId="5" borderId="1" xfId="5" applyNumberFormat="1" applyFont="1" applyFill="1" applyBorder="1" applyAlignment="1">
      <alignment vertical="center"/>
    </xf>
    <xf numFmtId="3" fontId="4" fillId="2" borderId="1" xfId="0" applyNumberFormat="1" applyFont="1" applyFill="1" applyBorder="1" applyAlignment="1">
      <alignment vertical="center"/>
    </xf>
    <xf numFmtId="0" fontId="3" fillId="2" borderId="1" xfId="0" applyFont="1" applyFill="1" applyBorder="1" applyAlignment="1">
      <alignment vertical="center" wrapText="1"/>
    </xf>
    <xf numFmtId="3" fontId="3" fillId="3" borderId="1" xfId="0" applyNumberFormat="1" applyFont="1" applyFill="1" applyBorder="1" applyAlignment="1">
      <alignment vertical="center"/>
    </xf>
    <xf numFmtId="0" fontId="3" fillId="2" borderId="1" xfId="0" applyFont="1" applyFill="1" applyBorder="1" applyAlignment="1">
      <alignment vertical="center"/>
    </xf>
    <xf numFmtId="0" fontId="4" fillId="2" borderId="1" xfId="3" applyFont="1" applyFill="1" applyBorder="1" applyAlignment="1">
      <alignment vertical="center"/>
    </xf>
    <xf numFmtId="3" fontId="4" fillId="3" borderId="1" xfId="3" applyNumberFormat="1" applyFont="1" applyFill="1" applyBorder="1" applyAlignment="1">
      <alignment vertical="center"/>
    </xf>
    <xf numFmtId="3" fontId="3" fillId="3" borderId="1" xfId="3" applyNumberFormat="1" applyFont="1" applyFill="1" applyBorder="1" applyAlignment="1">
      <alignment vertical="center"/>
    </xf>
    <xf numFmtId="0" fontId="4" fillId="2" borderId="1" xfId="3" applyFont="1" applyFill="1" applyBorder="1" applyAlignment="1">
      <alignment horizontal="center" vertical="center"/>
    </xf>
    <xf numFmtId="166" fontId="4" fillId="2" borderId="1" xfId="6" applyNumberFormat="1" applyFont="1" applyFill="1" applyBorder="1" applyAlignment="1">
      <alignment horizontal="left" vertical="center" wrapText="1"/>
    </xf>
    <xf numFmtId="165" fontId="4" fillId="3" borderId="1" xfId="5" applyNumberFormat="1" applyFont="1" applyFill="1" applyBorder="1" applyAlignment="1">
      <alignment vertical="center"/>
    </xf>
    <xf numFmtId="0" fontId="4" fillId="2" borderId="1" xfId="0" applyFont="1" applyFill="1" applyBorder="1"/>
    <xf numFmtId="3" fontId="4" fillId="2" borderId="1" xfId="0" applyNumberFormat="1" applyFont="1" applyFill="1" applyBorder="1"/>
    <xf numFmtId="0" fontId="4" fillId="2" borderId="0" xfId="0" applyFont="1" applyFill="1"/>
    <xf numFmtId="1" fontId="14" fillId="2" borderId="1" xfId="10" applyNumberFormat="1" applyFont="1" applyFill="1" applyBorder="1" applyAlignment="1">
      <alignment horizontal="justify" vertical="center" wrapText="1"/>
    </xf>
    <xf numFmtId="0" fontId="15" fillId="2" borderId="1" xfId="0" applyFont="1" applyFill="1" applyBorder="1" applyAlignment="1">
      <alignment vertical="center" wrapText="1"/>
    </xf>
    <xf numFmtId="0" fontId="14" fillId="2" borderId="1" xfId="0" applyFont="1" applyFill="1" applyBorder="1" applyAlignment="1">
      <alignment horizontal="justify" vertical="center" wrapText="1"/>
    </xf>
    <xf numFmtId="3" fontId="4" fillId="5" borderId="1" xfId="3" applyNumberFormat="1" applyFont="1" applyFill="1" applyBorder="1" applyAlignment="1">
      <alignment vertical="center"/>
    </xf>
    <xf numFmtId="0" fontId="16" fillId="2" borderId="1" xfId="3" quotePrefix="1" applyFont="1" applyFill="1" applyBorder="1" applyAlignment="1">
      <alignment horizontal="center" vertical="center"/>
    </xf>
    <xf numFmtId="0" fontId="16" fillId="2" borderId="1" xfId="3" applyFont="1" applyFill="1" applyBorder="1" applyAlignment="1">
      <alignment vertical="center"/>
    </xf>
    <xf numFmtId="3" fontId="16" fillId="5" borderId="1" xfId="3" applyNumberFormat="1" applyFont="1" applyFill="1" applyBorder="1" applyAlignment="1">
      <alignment vertical="center"/>
    </xf>
    <xf numFmtId="0" fontId="16" fillId="2" borderId="1" xfId="0" applyFont="1" applyFill="1" applyBorder="1" applyAlignment="1">
      <alignment vertical="center"/>
    </xf>
    <xf numFmtId="3" fontId="16" fillId="2" borderId="1" xfId="0" applyNumberFormat="1" applyFont="1" applyFill="1" applyBorder="1" applyAlignment="1">
      <alignment vertical="center"/>
    </xf>
    <xf numFmtId="3" fontId="16" fillId="2" borderId="1" xfId="2" applyNumberFormat="1" applyFont="1" applyFill="1" applyBorder="1" applyAlignment="1">
      <alignment vertical="center" wrapText="1"/>
    </xf>
    <xf numFmtId="0" fontId="16" fillId="2" borderId="0" xfId="0" applyFont="1" applyFill="1" applyAlignment="1">
      <alignment vertical="center"/>
    </xf>
    <xf numFmtId="0" fontId="3" fillId="2" borderId="1" xfId="0" applyFont="1" applyFill="1" applyBorder="1" applyAlignment="1">
      <alignment wrapText="1"/>
    </xf>
    <xf numFmtId="3" fontId="3" fillId="3" borderId="1" xfId="0" applyNumberFormat="1" applyFont="1" applyFill="1" applyBorder="1"/>
    <xf numFmtId="3" fontId="3" fillId="4" borderId="1" xfId="0" applyNumberFormat="1" applyFont="1" applyFill="1" applyBorder="1"/>
    <xf numFmtId="49" fontId="2" fillId="2" borderId="1" xfId="0" applyNumberFormat="1" applyFont="1" applyFill="1" applyBorder="1" applyAlignment="1">
      <alignment horizontal="left" vertical="center" wrapText="1"/>
    </xf>
    <xf numFmtId="1" fontId="3" fillId="2" borderId="4" xfId="10" applyNumberFormat="1" applyFont="1" applyFill="1" applyBorder="1" applyAlignment="1">
      <alignment horizontal="justify" vertical="center" wrapText="1"/>
    </xf>
    <xf numFmtId="0" fontId="3" fillId="2" borderId="1" xfId="11" applyFont="1" applyFill="1" applyBorder="1" applyAlignment="1">
      <alignment horizontal="left" vertical="center" wrapText="1"/>
    </xf>
    <xf numFmtId="0" fontId="16" fillId="2" borderId="1" xfId="0" applyFont="1" applyFill="1" applyBorder="1" applyAlignment="1">
      <alignment wrapText="1"/>
    </xf>
    <xf numFmtId="165" fontId="16" fillId="4" borderId="1" xfId="1" applyNumberFormat="1" applyFont="1" applyFill="1" applyBorder="1"/>
    <xf numFmtId="1" fontId="16" fillId="2" borderId="5" xfId="10" applyNumberFormat="1" applyFont="1" applyFill="1" applyBorder="1" applyAlignment="1">
      <alignment horizontal="justify" vertical="center" wrapText="1"/>
    </xf>
    <xf numFmtId="0" fontId="3" fillId="2" borderId="1" xfId="9" applyFont="1" applyFill="1" applyBorder="1" applyAlignment="1">
      <alignment vertical="center" wrapText="1"/>
    </xf>
    <xf numFmtId="0" fontId="3" fillId="2" borderId="1" xfId="0" applyFont="1" applyFill="1" applyBorder="1" applyAlignment="1">
      <alignment horizontal="left" vertical="center" wrapText="1"/>
    </xf>
    <xf numFmtId="0" fontId="3" fillId="2" borderId="0" xfId="0" applyFont="1" applyFill="1" applyAlignment="1">
      <alignment horizontal="left" vertical="center" wrapText="1"/>
    </xf>
    <xf numFmtId="0" fontId="16" fillId="2" borderId="1" xfId="4" quotePrefix="1" applyFont="1" applyFill="1" applyBorder="1" applyAlignment="1">
      <alignment horizontal="center" vertical="center"/>
    </xf>
    <xf numFmtId="165" fontId="16" fillId="3" borderId="1" xfId="5" applyNumberFormat="1" applyFont="1" applyFill="1" applyBorder="1" applyAlignment="1">
      <alignment vertical="center"/>
    </xf>
    <xf numFmtId="3" fontId="16" fillId="2" borderId="1" xfId="0" applyNumberFormat="1" applyFont="1" applyFill="1" applyBorder="1"/>
    <xf numFmtId="0" fontId="16" fillId="2" borderId="0" xfId="0" applyFont="1" applyFill="1"/>
    <xf numFmtId="3" fontId="16" fillId="3" borderId="1" xfId="0" applyNumberFormat="1" applyFont="1" applyFill="1" applyBorder="1" applyAlignment="1">
      <alignment vertical="center"/>
    </xf>
    <xf numFmtId="166" fontId="16" fillId="2" borderId="2" xfId="6" applyNumberFormat="1" applyFont="1" applyFill="1" applyBorder="1" applyAlignment="1">
      <alignment horizontal="left" vertical="center" wrapText="1"/>
    </xf>
    <xf numFmtId="49" fontId="3" fillId="2" borderId="0" xfId="0" applyNumberFormat="1" applyFont="1" applyFill="1" applyAlignment="1">
      <alignment horizontal="left" vertical="center" wrapText="1"/>
    </xf>
    <xf numFmtId="49" fontId="16" fillId="2" borderId="1" xfId="0" applyNumberFormat="1" applyFont="1" applyFill="1" applyBorder="1" applyAlignment="1">
      <alignment vertical="center" wrapText="1"/>
    </xf>
    <xf numFmtId="1" fontId="3" fillId="2" borderId="1" xfId="0" applyNumberFormat="1" applyFont="1" applyFill="1" applyBorder="1" applyAlignment="1">
      <alignment vertical="center" wrapText="1"/>
    </xf>
    <xf numFmtId="0" fontId="3" fillId="2" borderId="4" xfId="9" applyFont="1" applyFill="1" applyBorder="1" applyAlignment="1">
      <alignment vertical="center" wrapText="1"/>
    </xf>
    <xf numFmtId="1" fontId="17" fillId="2" borderId="2" xfId="0" applyNumberFormat="1" applyFont="1" applyFill="1" applyBorder="1" applyAlignment="1">
      <alignment vertical="center" wrapText="1"/>
    </xf>
    <xf numFmtId="3" fontId="3" fillId="5" borderId="1" xfId="0" applyNumberFormat="1" applyFont="1" applyFill="1" applyBorder="1" applyAlignment="1">
      <alignment vertical="center"/>
    </xf>
    <xf numFmtId="1" fontId="3" fillId="2" borderId="1" xfId="10" applyNumberFormat="1" applyFont="1" applyFill="1" applyBorder="1" applyAlignment="1">
      <alignment horizontal="justify" vertical="center" wrapText="1"/>
    </xf>
    <xf numFmtId="49" fontId="3" fillId="2" borderId="4" xfId="0" applyNumberFormat="1" applyFont="1" applyFill="1" applyBorder="1" applyAlignment="1">
      <alignment horizontal="left" vertical="center" wrapText="1"/>
    </xf>
    <xf numFmtId="0" fontId="16" fillId="2" borderId="1" xfId="0" applyFont="1" applyFill="1" applyBorder="1"/>
    <xf numFmtId="3" fontId="16" fillId="4" borderId="1" xfId="0" applyNumberFormat="1" applyFont="1" applyFill="1" applyBorder="1" applyAlignment="1">
      <alignment vertical="center"/>
    </xf>
    <xf numFmtId="0" fontId="3" fillId="2" borderId="1" xfId="0" applyFont="1" applyFill="1" applyBorder="1"/>
    <xf numFmtId="0" fontId="16" fillId="2" borderId="1" xfId="3" applyFont="1" applyFill="1" applyBorder="1" applyAlignment="1">
      <alignment horizontal="center" vertical="center"/>
    </xf>
    <xf numFmtId="3" fontId="16" fillId="3" borderId="1" xfId="3" applyNumberFormat="1" applyFont="1" applyFill="1" applyBorder="1" applyAlignment="1">
      <alignment vertical="center"/>
    </xf>
    <xf numFmtId="3" fontId="16" fillId="2" borderId="1" xfId="3" applyNumberFormat="1" applyFont="1" applyFill="1" applyBorder="1" applyAlignment="1">
      <alignment vertical="center"/>
    </xf>
    <xf numFmtId="0" fontId="3" fillId="2" borderId="1" xfId="0" applyFont="1" applyFill="1" applyBorder="1" applyAlignment="1">
      <alignment horizontal="left" vertical="center"/>
    </xf>
    <xf numFmtId="0" fontId="13" fillId="2" borderId="1" xfId="0" applyFont="1" applyFill="1" applyBorder="1" applyAlignment="1">
      <alignment horizontal="center"/>
    </xf>
    <xf numFmtId="0" fontId="3" fillId="2" borderId="1" xfId="0" applyFont="1" applyFill="1" applyBorder="1" applyAlignment="1">
      <alignment horizontal="left"/>
    </xf>
    <xf numFmtId="0" fontId="18" fillId="0" borderId="1" xfId="0" applyFont="1" applyBorder="1" applyAlignment="1">
      <alignment horizontal="left"/>
    </xf>
    <xf numFmtId="0" fontId="14" fillId="0" borderId="1" xfId="0" applyFont="1" applyBorder="1" applyAlignment="1">
      <alignment horizontal="center"/>
    </xf>
    <xf numFmtId="3" fontId="3" fillId="3" borderId="1" xfId="12" applyNumberFormat="1" applyFont="1" applyFill="1" applyBorder="1" applyAlignment="1">
      <alignment vertical="center"/>
    </xf>
    <xf numFmtId="0" fontId="3" fillId="0" borderId="1" xfId="0" applyFont="1" applyBorder="1"/>
    <xf numFmtId="0" fontId="13" fillId="0" borderId="1" xfId="0" applyFont="1" applyBorder="1" applyAlignment="1">
      <alignment horizontal="center"/>
    </xf>
    <xf numFmtId="3" fontId="16" fillId="3" borderId="1" xfId="12" applyNumberFormat="1" applyFont="1" applyFill="1" applyBorder="1" applyAlignment="1">
      <alignment vertical="center"/>
    </xf>
    <xf numFmtId="3" fontId="16" fillId="2" borderId="1" xfId="12" applyNumberFormat="1" applyFont="1" applyFill="1" applyBorder="1" applyAlignment="1">
      <alignment vertical="center"/>
    </xf>
    <xf numFmtId="0" fontId="18" fillId="0" borderId="1" xfId="0" applyFont="1" applyBorder="1"/>
    <xf numFmtId="0" fontId="20" fillId="0" borderId="1" xfId="0" applyFont="1" applyBorder="1" applyAlignment="1">
      <alignment vertical="center"/>
    </xf>
    <xf numFmtId="0" fontId="18" fillId="0" borderId="1" xfId="0" applyFont="1" applyBorder="1" applyAlignment="1">
      <alignment vertical="center"/>
    </xf>
    <xf numFmtId="0" fontId="21" fillId="2" borderId="1" xfId="0" applyFont="1" applyFill="1" applyBorder="1" applyAlignment="1">
      <alignment horizontal="left"/>
    </xf>
    <xf numFmtId="0" fontId="16" fillId="2" borderId="1" xfId="0" applyFont="1" applyFill="1" applyBorder="1" applyAlignment="1">
      <alignment vertical="center" wrapText="1"/>
    </xf>
    <xf numFmtId="0" fontId="22" fillId="0" borderId="1" xfId="0" applyFont="1" applyBorder="1"/>
    <xf numFmtId="167" fontId="3" fillId="3" borderId="1" xfId="1" applyNumberFormat="1" applyFont="1" applyFill="1" applyBorder="1" applyAlignment="1"/>
    <xf numFmtId="0" fontId="20" fillId="0" borderId="1" xfId="0" applyFont="1" applyBorder="1" applyAlignment="1">
      <alignment horizontal="center"/>
    </xf>
    <xf numFmtId="0" fontId="4" fillId="2" borderId="1" xfId="0" applyFont="1" applyFill="1" applyBorder="1" applyAlignment="1">
      <alignment vertical="center" wrapText="1"/>
    </xf>
    <xf numFmtId="0" fontId="20" fillId="0" borderId="6" xfId="0" applyFont="1" applyBorder="1" applyAlignment="1">
      <alignment horizontal="center"/>
    </xf>
    <xf numFmtId="3" fontId="5" fillId="2" borderId="1" xfId="0" applyNumberFormat="1" applyFont="1" applyFill="1" applyBorder="1" applyAlignment="1">
      <alignment vertical="center"/>
    </xf>
    <xf numFmtId="0" fontId="20" fillId="0" borderId="1" xfId="0" applyFont="1" applyBorder="1"/>
    <xf numFmtId="49" fontId="4" fillId="2" borderId="1" xfId="0" applyNumberFormat="1" applyFont="1" applyFill="1" applyBorder="1" applyAlignment="1">
      <alignment horizontal="left" vertical="center" wrapText="1"/>
    </xf>
    <xf numFmtId="3" fontId="4" fillId="3" borderId="1" xfId="0" applyNumberFormat="1" applyFont="1" applyFill="1" applyBorder="1" applyAlignment="1">
      <alignment vertical="center"/>
    </xf>
    <xf numFmtId="0" fontId="4" fillId="2" borderId="1" xfId="11" applyFont="1" applyFill="1" applyBorder="1" applyAlignment="1">
      <alignment horizontal="left" vertical="center" wrapText="1"/>
    </xf>
    <xf numFmtId="1" fontId="4" fillId="2" borderId="1" xfId="10" applyNumberFormat="1" applyFont="1" applyFill="1" applyBorder="1" applyAlignment="1">
      <alignment horizontal="justify" vertical="center" wrapText="1"/>
    </xf>
    <xf numFmtId="0" fontId="3" fillId="2" borderId="1" xfId="13" applyFont="1" applyFill="1" applyBorder="1" applyAlignment="1">
      <alignment vertical="center" wrapText="1"/>
    </xf>
    <xf numFmtId="166" fontId="16" fillId="2" borderId="1" xfId="6" applyNumberFormat="1" applyFont="1" applyFill="1" applyBorder="1" applyAlignment="1">
      <alignment horizontal="left" vertical="center" wrapText="1"/>
    </xf>
    <xf numFmtId="0" fontId="3" fillId="2" borderId="1" xfId="0" applyFont="1" applyFill="1" applyBorder="1" applyAlignment="1">
      <alignment horizontal="justify" vertical="center" wrapText="1"/>
    </xf>
    <xf numFmtId="0" fontId="3" fillId="2" borderId="1" xfId="7" applyFont="1" applyFill="1" applyBorder="1" applyAlignment="1">
      <alignment horizontal="left" vertical="center" wrapText="1"/>
    </xf>
    <xf numFmtId="0" fontId="3" fillId="2" borderId="1" xfId="13" applyFont="1" applyFill="1" applyBorder="1" applyAlignment="1">
      <alignment horizontal="left" vertical="center"/>
    </xf>
    <xf numFmtId="0" fontId="3" fillId="2" borderId="1" xfId="13" applyFont="1" applyFill="1" applyBorder="1" applyAlignment="1">
      <alignment horizontal="left" vertical="center" wrapText="1"/>
    </xf>
    <xf numFmtId="49" fontId="4" fillId="2" borderId="1" xfId="6" applyNumberFormat="1" applyFont="1" applyFill="1" applyBorder="1" applyAlignment="1">
      <alignment horizontal="center" vertical="center"/>
    </xf>
    <xf numFmtId="49" fontId="3" fillId="2" borderId="1" xfId="6" applyNumberFormat="1" applyFont="1" applyFill="1" applyBorder="1" applyAlignment="1">
      <alignment horizontal="center" vertical="center"/>
    </xf>
    <xf numFmtId="0" fontId="3" fillId="2" borderId="1" xfId="14" applyFont="1" applyFill="1" applyBorder="1" applyAlignment="1">
      <alignment vertical="center" wrapText="1"/>
    </xf>
    <xf numFmtId="0" fontId="3" fillId="2" borderId="1" xfId="15" applyFont="1" applyFill="1" applyBorder="1" applyAlignment="1">
      <alignment horizontal="left" wrapText="1"/>
    </xf>
    <xf numFmtId="3" fontId="4" fillId="2" borderId="1" xfId="16" applyNumberFormat="1" applyFont="1" applyFill="1" applyBorder="1" applyAlignment="1">
      <alignment vertical="center" wrapText="1"/>
    </xf>
    <xf numFmtId="0" fontId="4" fillId="2" borderId="1" xfId="16" applyFont="1" applyFill="1" applyBorder="1" applyAlignment="1">
      <alignment horizontal="center" vertical="center" wrapText="1"/>
    </xf>
    <xf numFmtId="0" fontId="4" fillId="2" borderId="1" xfId="16" applyFont="1" applyFill="1" applyBorder="1" applyAlignment="1">
      <alignment vertical="center" wrapText="1"/>
    </xf>
    <xf numFmtId="0" fontId="3" fillId="2" borderId="1" xfId="16" applyFont="1" applyFill="1" applyBorder="1" applyAlignment="1">
      <alignment vertical="center" wrapText="1"/>
    </xf>
    <xf numFmtId="3" fontId="3" fillId="2" borderId="1" xfId="16" applyNumberFormat="1" applyFont="1" applyFill="1" applyBorder="1" applyAlignment="1">
      <alignment vertical="center" wrapText="1"/>
    </xf>
    <xf numFmtId="0" fontId="3" fillId="2" borderId="0" xfId="16" applyFont="1" applyFill="1" applyAlignment="1">
      <alignment vertical="center" wrapText="1"/>
    </xf>
    <xf numFmtId="0" fontId="3" fillId="2" borderId="1" xfId="16" applyFont="1" applyFill="1" applyBorder="1" applyAlignment="1">
      <alignment horizontal="center" vertical="center" wrapText="1"/>
    </xf>
    <xf numFmtId="2" fontId="3" fillId="2" borderId="1" xfId="0" applyNumberFormat="1" applyFont="1" applyFill="1" applyBorder="1" applyAlignment="1">
      <alignment vertical="center" wrapText="1"/>
    </xf>
    <xf numFmtId="0" fontId="4" fillId="2" borderId="0" xfId="16" applyFont="1" applyFill="1" applyAlignment="1">
      <alignment vertical="center" wrapText="1"/>
    </xf>
    <xf numFmtId="3" fontId="5" fillId="2" borderId="1" xfId="16" applyNumberFormat="1" applyFont="1" applyFill="1" applyBorder="1" applyAlignment="1">
      <alignment vertical="center" wrapText="1"/>
    </xf>
    <xf numFmtId="0" fontId="5" fillId="2" borderId="1" xfId="16" applyFont="1" applyFill="1" applyBorder="1" applyAlignment="1">
      <alignment vertical="center" wrapText="1"/>
    </xf>
    <xf numFmtId="0" fontId="5" fillId="2" borderId="0" xfId="16" applyFont="1" applyFill="1" applyAlignment="1">
      <alignment vertical="center" wrapText="1"/>
    </xf>
    <xf numFmtId="0" fontId="5" fillId="2" borderId="1" xfId="16" applyFont="1" applyFill="1" applyBorder="1" applyAlignment="1">
      <alignment horizontal="center" vertical="center" wrapText="1"/>
    </xf>
    <xf numFmtId="3" fontId="3" fillId="2" borderId="1" xfId="0" applyNumberFormat="1" applyFont="1" applyFill="1" applyBorder="1" applyAlignment="1">
      <alignment horizontal="right" vertical="center" wrapText="1"/>
    </xf>
    <xf numFmtId="0" fontId="16" fillId="2" borderId="1" xfId="16" applyFont="1" applyFill="1" applyBorder="1" applyAlignment="1">
      <alignment horizontal="center" vertical="center" wrapText="1"/>
    </xf>
    <xf numFmtId="0" fontId="16" fillId="2" borderId="1" xfId="16" applyFont="1" applyFill="1" applyBorder="1" applyAlignment="1">
      <alignment vertical="center" wrapText="1"/>
    </xf>
    <xf numFmtId="3" fontId="16" fillId="2" borderId="1" xfId="16" applyNumberFormat="1" applyFont="1" applyFill="1" applyBorder="1" applyAlignment="1">
      <alignment vertical="center" wrapText="1"/>
    </xf>
    <xf numFmtId="0" fontId="16" fillId="2" borderId="0" xfId="16" applyFont="1" applyFill="1" applyAlignment="1">
      <alignment vertical="center" wrapText="1"/>
    </xf>
    <xf numFmtId="165" fontId="3" fillId="2" borderId="1" xfId="1" applyNumberFormat="1" applyFont="1" applyFill="1" applyBorder="1" applyAlignment="1">
      <alignment vertical="center"/>
    </xf>
    <xf numFmtId="0" fontId="3" fillId="2" borderId="1" xfId="0" applyFont="1" applyFill="1" applyBorder="1" applyAlignment="1">
      <alignment horizontal="justify" vertical="center"/>
    </xf>
    <xf numFmtId="165" fontId="16" fillId="2" borderId="1" xfId="1" applyNumberFormat="1" applyFont="1" applyFill="1" applyBorder="1" applyAlignment="1">
      <alignment vertical="center"/>
    </xf>
    <xf numFmtId="165" fontId="3" fillId="2" borderId="1" xfId="0" applyNumberFormat="1" applyFont="1" applyFill="1" applyBorder="1" applyAlignment="1">
      <alignment horizontal="center" vertical="center"/>
    </xf>
    <xf numFmtId="0" fontId="16" fillId="2" borderId="1" xfId="17" applyFont="1" applyFill="1" applyBorder="1" applyAlignment="1">
      <alignment vertical="center" wrapText="1"/>
    </xf>
    <xf numFmtId="0" fontId="3" fillId="2" borderId="1" xfId="18" applyFont="1" applyFill="1" applyBorder="1" applyAlignment="1">
      <alignment horizontal="left" vertical="center" wrapText="1"/>
    </xf>
    <xf numFmtId="0" fontId="3" fillId="2" borderId="1" xfId="18" applyFont="1" applyFill="1" applyBorder="1" applyAlignment="1">
      <alignment vertical="center" wrapText="1"/>
    </xf>
    <xf numFmtId="165" fontId="3" fillId="2" borderId="1" xfId="0" applyNumberFormat="1" applyFont="1" applyFill="1" applyBorder="1" applyAlignment="1">
      <alignment vertical="center"/>
    </xf>
    <xf numFmtId="0" fontId="3" fillId="2" borderId="1" xfId="19" applyFont="1" applyFill="1" applyBorder="1" applyAlignment="1">
      <alignment horizontal="left" vertical="center" wrapText="1"/>
    </xf>
    <xf numFmtId="3" fontId="3" fillId="2" borderId="0" xfId="2" applyNumberFormat="1" applyFont="1" applyFill="1" applyAlignment="1">
      <alignment vertical="center" wrapText="1"/>
    </xf>
    <xf numFmtId="168" fontId="3" fillId="2" borderId="0" xfId="20" applyNumberFormat="1" applyFont="1" applyFill="1" applyAlignment="1">
      <alignment vertical="center" wrapText="1"/>
    </xf>
    <xf numFmtId="165" fontId="3" fillId="2" borderId="1" xfId="1" applyNumberFormat="1" applyFont="1" applyFill="1" applyBorder="1" applyAlignment="1">
      <alignment vertical="center" wrapText="1"/>
    </xf>
    <xf numFmtId="165" fontId="3" fillId="2" borderId="1" xfId="2" applyNumberFormat="1" applyFont="1" applyFill="1" applyBorder="1" applyAlignment="1">
      <alignment vertical="center" wrapText="1"/>
    </xf>
    <xf numFmtId="165" fontId="3" fillId="2" borderId="0" xfId="2" applyNumberFormat="1" applyFont="1" applyFill="1" applyAlignment="1">
      <alignment vertical="center" wrapText="1"/>
    </xf>
    <xf numFmtId="3" fontId="3" fillId="2" borderId="1" xfId="3" applyNumberFormat="1" applyFont="1" applyFill="1" applyBorder="1" applyAlignment="1">
      <alignment vertical="center"/>
    </xf>
    <xf numFmtId="0" fontId="3" fillId="2" borderId="1" xfId="15" applyFont="1" applyFill="1" applyBorder="1" applyAlignment="1">
      <alignment horizontal="left" vertical="center" wrapText="1"/>
    </xf>
    <xf numFmtId="165" fontId="3" fillId="2" borderId="1" xfId="5" applyNumberFormat="1" applyFont="1" applyFill="1" applyBorder="1" applyAlignment="1">
      <alignment vertical="center"/>
    </xf>
    <xf numFmtId="0" fontId="13" fillId="2" borderId="1" xfId="0" applyFont="1" applyFill="1" applyBorder="1" applyAlignment="1">
      <alignment horizontal="right" vertical="center"/>
    </xf>
    <xf numFmtId="3" fontId="3" fillId="2" borderId="1" xfId="12" applyNumberFormat="1" applyFont="1" applyFill="1" applyBorder="1" applyAlignment="1">
      <alignment vertical="center"/>
    </xf>
    <xf numFmtId="0" fontId="13" fillId="2" borderId="1" xfId="0" applyFont="1" applyFill="1" applyBorder="1" applyAlignment="1">
      <alignment vertical="center"/>
    </xf>
    <xf numFmtId="167" fontId="3" fillId="2" borderId="1" xfId="1" applyNumberFormat="1" applyFont="1" applyFill="1" applyBorder="1" applyAlignment="1">
      <alignment vertical="center"/>
    </xf>
    <xf numFmtId="0" fontId="3" fillId="2" borderId="1" xfId="0" applyFont="1" applyFill="1" applyBorder="1" applyAlignment="1">
      <alignment horizontal="right" vertical="center"/>
    </xf>
    <xf numFmtId="0" fontId="4" fillId="2" borderId="1" xfId="0" applyFont="1" applyFill="1" applyBorder="1" applyAlignment="1">
      <alignment horizontal="right" vertical="center" wrapText="1"/>
    </xf>
    <xf numFmtId="0" fontId="4" fillId="2" borderId="0" xfId="0" applyFont="1" applyFill="1" applyAlignment="1">
      <alignment vertical="center"/>
    </xf>
    <xf numFmtId="165" fontId="16" fillId="2" borderId="1" xfId="5" applyNumberFormat="1" applyFont="1" applyFill="1" applyBorder="1" applyAlignment="1">
      <alignment vertical="center"/>
    </xf>
    <xf numFmtId="0" fontId="5" fillId="2" borderId="0" xfId="0" applyFont="1" applyFill="1" applyAlignment="1">
      <alignment vertical="center"/>
    </xf>
    <xf numFmtId="49" fontId="13" fillId="2" borderId="1" xfId="0" applyNumberFormat="1" applyFont="1" applyFill="1" applyBorder="1" applyAlignment="1">
      <alignment horizontal="left" vertical="center" wrapText="1"/>
    </xf>
    <xf numFmtId="165" fontId="4" fillId="2" borderId="1" xfId="5" applyNumberFormat="1" applyFont="1" applyFill="1" applyBorder="1" applyAlignment="1">
      <alignment vertical="center"/>
    </xf>
    <xf numFmtId="1" fontId="13" fillId="2" borderId="1" xfId="10" applyNumberFormat="1" applyFont="1" applyFill="1" applyBorder="1" applyAlignment="1">
      <alignment horizontal="justify"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justify" vertical="center" wrapText="1"/>
    </xf>
    <xf numFmtId="3" fontId="3" fillId="2" borderId="1" xfId="6" applyNumberFormat="1" applyFont="1" applyFill="1" applyBorder="1" applyAlignment="1">
      <alignment horizontal="left" vertical="center" wrapText="1"/>
    </xf>
    <xf numFmtId="1" fontId="16" fillId="2" borderId="1" xfId="10" applyNumberFormat="1" applyFont="1" applyFill="1" applyBorder="1" applyAlignment="1">
      <alignment horizontal="justify" vertical="center" wrapText="1"/>
    </xf>
    <xf numFmtId="0" fontId="4" fillId="2" borderId="1" xfId="0" applyFont="1" applyFill="1" applyBorder="1" applyAlignment="1">
      <alignment horizontal="center" vertical="center"/>
    </xf>
    <xf numFmtId="165" fontId="4" fillId="2" borderId="1" xfId="1" applyNumberFormat="1" applyFont="1" applyFill="1" applyBorder="1" applyAlignment="1">
      <alignment vertical="center"/>
    </xf>
    <xf numFmtId="165" fontId="27" fillId="2" borderId="0" xfId="22" applyNumberFormat="1" applyFont="1" applyFill="1" applyAlignment="1">
      <alignment vertical="center"/>
    </xf>
    <xf numFmtId="0" fontId="27" fillId="2" borderId="1" xfId="21" applyFont="1" applyFill="1" applyBorder="1" applyAlignment="1">
      <alignment vertical="center"/>
    </xf>
    <xf numFmtId="0" fontId="27" fillId="2" borderId="6" xfId="21" applyFont="1" applyFill="1" applyBorder="1" applyAlignment="1">
      <alignment horizontal="center" vertical="center"/>
    </xf>
    <xf numFmtId="165" fontId="27" fillId="2" borderId="1" xfId="21" applyNumberFormat="1" applyFont="1" applyFill="1" applyBorder="1" applyAlignment="1">
      <alignment vertical="center"/>
    </xf>
    <xf numFmtId="0" fontId="27" fillId="2" borderId="0" xfId="21" applyFont="1" applyFill="1" applyAlignment="1">
      <alignment vertical="center"/>
    </xf>
    <xf numFmtId="0" fontId="13" fillId="2" borderId="1" xfId="21" applyFont="1" applyFill="1" applyBorder="1" applyAlignment="1">
      <alignment vertical="center"/>
    </xf>
    <xf numFmtId="165" fontId="13" fillId="2" borderId="1" xfId="22" applyNumberFormat="1" applyFont="1" applyFill="1" applyBorder="1" applyAlignment="1">
      <alignment vertical="center"/>
    </xf>
    <xf numFmtId="0" fontId="13" fillId="2" borderId="1" xfId="21" applyFont="1" applyFill="1" applyBorder="1" applyAlignment="1">
      <alignment vertical="center" wrapText="1"/>
    </xf>
    <xf numFmtId="3" fontId="13" fillId="2" borderId="1" xfId="21" applyNumberFormat="1" applyFont="1" applyFill="1" applyBorder="1" applyAlignment="1">
      <alignment vertical="center"/>
    </xf>
    <xf numFmtId="0" fontId="13" fillId="2" borderId="0" xfId="21" applyFont="1" applyFill="1" applyAlignment="1">
      <alignment vertical="center"/>
    </xf>
    <xf numFmtId="0" fontId="13" fillId="2" borderId="1" xfId="21" applyFont="1" applyFill="1" applyBorder="1" applyAlignment="1">
      <alignment horizontal="justify" vertical="center" wrapText="1"/>
    </xf>
    <xf numFmtId="166" fontId="13" fillId="2" borderId="1" xfId="6" applyNumberFormat="1" applyFont="1" applyFill="1" applyBorder="1" applyAlignment="1">
      <alignment horizontal="left" vertical="center" wrapText="1"/>
    </xf>
    <xf numFmtId="0" fontId="27" fillId="2" borderId="1" xfId="21" applyFont="1" applyFill="1" applyBorder="1" applyAlignment="1">
      <alignment horizontal="center" vertical="center"/>
    </xf>
    <xf numFmtId="0" fontId="27" fillId="2" borderId="0" xfId="21" applyFont="1" applyFill="1" applyAlignment="1">
      <alignment horizontal="right" vertical="center"/>
    </xf>
    <xf numFmtId="0" fontId="27" fillId="2" borderId="1" xfId="21" applyFont="1" applyFill="1" applyBorder="1" applyAlignment="1">
      <alignment horizontal="center" vertical="center" wrapText="1"/>
    </xf>
    <xf numFmtId="0" fontId="27" fillId="2" borderId="1" xfId="9" applyFont="1" applyFill="1" applyBorder="1" applyAlignment="1">
      <alignment vertical="center" wrapText="1"/>
    </xf>
    <xf numFmtId="1" fontId="27" fillId="2" borderId="1" xfId="10" applyNumberFormat="1" applyFont="1" applyFill="1" applyBorder="1" applyAlignment="1">
      <alignment horizontal="justify" vertical="center" wrapText="1"/>
    </xf>
    <xf numFmtId="165" fontId="13" fillId="2" borderId="0" xfId="21" applyNumberFormat="1" applyFont="1" applyFill="1" applyAlignment="1">
      <alignment vertical="center"/>
    </xf>
    <xf numFmtId="0" fontId="13" fillId="2" borderId="1" xfId="21" quotePrefix="1" applyFont="1" applyFill="1" applyBorder="1" applyAlignment="1">
      <alignment horizontal="center" vertical="center"/>
    </xf>
    <xf numFmtId="165" fontId="13" fillId="2" borderId="0" xfId="22" applyNumberFormat="1" applyFont="1" applyFill="1" applyAlignment="1">
      <alignment vertical="center"/>
    </xf>
    <xf numFmtId="0" fontId="27" fillId="2" borderId="6" xfId="21" applyFont="1" applyFill="1" applyBorder="1" applyAlignment="1">
      <alignment horizontal="center" vertical="center" wrapText="1"/>
    </xf>
    <xf numFmtId="3" fontId="13" fillId="2" borderId="1" xfId="21" applyNumberFormat="1" applyFont="1" applyFill="1" applyBorder="1" applyAlignment="1">
      <alignment horizontal="right" vertical="center" wrapText="1"/>
    </xf>
    <xf numFmtId="49" fontId="13" fillId="2" borderId="1" xfId="21" applyNumberFormat="1" applyFont="1" applyFill="1" applyBorder="1" applyAlignment="1">
      <alignment horizontal="left" vertical="center" wrapText="1"/>
    </xf>
    <xf numFmtId="0" fontId="29" fillId="2" borderId="0" xfId="21" applyFont="1" applyFill="1" applyAlignment="1">
      <alignment horizontal="right" vertical="center"/>
    </xf>
    <xf numFmtId="165" fontId="27" fillId="2" borderId="1" xfId="22" applyNumberFormat="1" applyFont="1" applyFill="1" applyBorder="1" applyAlignment="1">
      <alignment vertical="center"/>
    </xf>
    <xf numFmtId="0" fontId="27" fillId="2" borderId="1" xfId="21" quotePrefix="1" applyFont="1" applyFill="1" applyBorder="1" applyAlignment="1">
      <alignment horizontal="center" vertical="center"/>
    </xf>
    <xf numFmtId="49" fontId="27" fillId="2" borderId="1" xfId="21" applyNumberFormat="1" applyFont="1" applyFill="1" applyBorder="1" applyAlignment="1">
      <alignment horizontal="left" vertical="center" wrapText="1"/>
    </xf>
    <xf numFmtId="165" fontId="13" fillId="2" borderId="1" xfId="21" applyNumberFormat="1" applyFont="1" applyFill="1" applyBorder="1" applyAlignment="1">
      <alignment vertical="center"/>
    </xf>
    <xf numFmtId="0" fontId="28" fillId="2" borderId="1" xfId="21" applyFont="1" applyFill="1" applyBorder="1" applyAlignment="1">
      <alignment horizontal="center" vertical="center"/>
    </xf>
    <xf numFmtId="0" fontId="28" fillId="2" borderId="1" xfId="21" applyFont="1" applyFill="1" applyBorder="1" applyAlignment="1">
      <alignment vertical="center"/>
    </xf>
    <xf numFmtId="165" fontId="28" fillId="2" borderId="1" xfId="5" applyNumberFormat="1" applyFont="1" applyFill="1" applyBorder="1" applyAlignment="1">
      <alignment vertical="center"/>
    </xf>
    <xf numFmtId="0" fontId="28" fillId="2" borderId="1" xfId="8" applyFont="1" applyFill="1" applyBorder="1" applyAlignment="1">
      <alignment vertical="center" wrapText="1"/>
    </xf>
    <xf numFmtId="0" fontId="28" fillId="2" borderId="0" xfId="21" applyFont="1" applyFill="1" applyAlignment="1">
      <alignment vertical="center"/>
    </xf>
    <xf numFmtId="165" fontId="28" fillId="2" borderId="1" xfId="22" applyNumberFormat="1" applyFont="1" applyFill="1" applyBorder="1" applyAlignment="1">
      <alignment vertical="center"/>
    </xf>
    <xf numFmtId="0" fontId="29" fillId="2" borderId="1" xfId="21" applyFont="1" applyFill="1" applyBorder="1" applyAlignment="1">
      <alignment vertical="center" wrapText="1"/>
    </xf>
    <xf numFmtId="166" fontId="29" fillId="2" borderId="1" xfId="6" applyNumberFormat="1" applyFont="1" applyFill="1" applyBorder="1" applyAlignment="1">
      <alignment horizontal="left" vertical="center" wrapText="1"/>
    </xf>
    <xf numFmtId="165" fontId="13" fillId="2" borderId="1" xfId="26" applyNumberFormat="1" applyFont="1" applyFill="1" applyBorder="1" applyAlignment="1">
      <alignment vertical="center"/>
    </xf>
    <xf numFmtId="166" fontId="27" fillId="2" borderId="1" xfId="6" applyNumberFormat="1" applyFont="1" applyFill="1" applyBorder="1" applyAlignment="1">
      <alignment horizontal="left" vertical="center" wrapText="1"/>
    </xf>
    <xf numFmtId="3" fontId="27" fillId="2" borderId="1" xfId="21" applyNumberFormat="1" applyFont="1" applyFill="1" applyBorder="1" applyAlignment="1">
      <alignment horizontal="right" vertical="center" wrapText="1"/>
    </xf>
    <xf numFmtId="1" fontId="13" fillId="2" borderId="1" xfId="21" applyNumberFormat="1" applyFont="1" applyFill="1" applyBorder="1" applyAlignment="1">
      <alignment vertical="center" wrapText="1"/>
    </xf>
    <xf numFmtId="0" fontId="27" fillId="2" borderId="1" xfId="3" applyFont="1" applyFill="1" applyBorder="1" applyAlignment="1">
      <alignment vertical="center"/>
    </xf>
    <xf numFmtId="165" fontId="29" fillId="2" borderId="0" xfId="21" applyNumberFormat="1" applyFont="1" applyFill="1" applyAlignment="1">
      <alignment horizontal="right" vertical="center"/>
    </xf>
    <xf numFmtId="165" fontId="27" fillId="2" borderId="1" xfId="21" applyNumberFormat="1" applyFont="1" applyFill="1" applyBorder="1" applyAlignment="1">
      <alignment horizontal="center" vertical="center"/>
    </xf>
    <xf numFmtId="3" fontId="27" fillId="2" borderId="1" xfId="21" applyNumberFormat="1" applyFont="1" applyFill="1" applyBorder="1" applyAlignment="1">
      <alignment vertical="center"/>
    </xf>
    <xf numFmtId="0" fontId="13" fillId="2" borderId="1" xfId="21" applyFont="1" applyFill="1" applyBorder="1" applyAlignment="1">
      <alignment horizontal="center" vertical="center"/>
    </xf>
    <xf numFmtId="0" fontId="13" fillId="2" borderId="1" xfId="24" applyFont="1" applyFill="1" applyBorder="1" applyAlignment="1">
      <alignment horizontal="left" vertical="center" wrapText="1"/>
    </xf>
    <xf numFmtId="0" fontId="27" fillId="2" borderId="1" xfId="8" applyFont="1" applyFill="1" applyBorder="1" applyAlignment="1">
      <alignment vertical="center" wrapText="1"/>
    </xf>
    <xf numFmtId="1" fontId="27" fillId="2" borderId="1" xfId="21" applyNumberFormat="1" applyFont="1" applyFill="1" applyBorder="1" applyAlignment="1">
      <alignment vertical="center" wrapText="1"/>
    </xf>
    <xf numFmtId="0" fontId="13" fillId="2" borderId="1" xfId="11" applyFont="1" applyFill="1" applyBorder="1" applyAlignment="1">
      <alignment horizontal="left" vertical="center" wrapText="1"/>
    </xf>
    <xf numFmtId="0" fontId="13" fillId="2" borderId="1" xfId="21" applyFont="1" applyFill="1" applyBorder="1" applyAlignment="1">
      <alignment horizontal="left" vertical="center" wrapText="1"/>
    </xf>
    <xf numFmtId="0" fontId="3" fillId="2" borderId="6" xfId="4" quotePrefix="1" applyFont="1" applyFill="1" applyBorder="1" applyAlignment="1">
      <alignment horizontal="center" vertical="center"/>
    </xf>
    <xf numFmtId="0" fontId="4" fillId="2" borderId="0" xfId="2" applyFont="1" applyFill="1" applyAlignment="1">
      <alignment horizontal="center" vertical="center" wrapText="1"/>
    </xf>
    <xf numFmtId="0" fontId="3" fillId="2" borderId="0" xfId="2" applyFont="1" applyFill="1" applyAlignment="1">
      <alignment horizontal="left" vertical="center" wrapText="1"/>
    </xf>
    <xf numFmtId="0" fontId="5" fillId="2" borderId="0" xfId="2" applyFont="1" applyFill="1" applyAlignment="1">
      <alignment horizontal="center" vertical="center" wrapText="1"/>
    </xf>
    <xf numFmtId="0" fontId="16" fillId="2" borderId="7" xfId="2" applyFont="1" applyFill="1" applyBorder="1" applyAlignment="1">
      <alignment horizontal="center" vertical="center" wrapText="1"/>
    </xf>
    <xf numFmtId="168" fontId="5" fillId="2" borderId="0" xfId="20" applyNumberFormat="1" applyFont="1" applyFill="1" applyAlignment="1">
      <alignment horizontal="center" vertical="center" wrapText="1"/>
    </xf>
    <xf numFmtId="168" fontId="4" fillId="2" borderId="0" xfId="20" applyNumberFormat="1" applyFont="1" applyFill="1" applyAlignment="1">
      <alignment horizontal="center" vertical="center" wrapText="1"/>
    </xf>
    <xf numFmtId="0" fontId="27" fillId="2" borderId="6" xfId="21" applyFont="1" applyFill="1" applyBorder="1" applyAlignment="1">
      <alignment horizontal="center" vertical="center" wrapText="1"/>
    </xf>
    <xf numFmtId="0" fontId="27" fillId="2" borderId="8" xfId="21" applyFont="1" applyFill="1" applyBorder="1" applyAlignment="1">
      <alignment horizontal="center" vertical="center" wrapText="1"/>
    </xf>
    <xf numFmtId="0" fontId="27" fillId="2" borderId="6" xfId="21" applyFont="1" applyFill="1" applyBorder="1" applyAlignment="1">
      <alignment horizontal="center" vertical="center"/>
    </xf>
    <xf numFmtId="0" fontId="27" fillId="2" borderId="8" xfId="21" applyFont="1" applyFill="1" applyBorder="1" applyAlignment="1">
      <alignment horizontal="center" vertical="center"/>
    </xf>
    <xf numFmtId="0" fontId="29" fillId="2" borderId="0" xfId="21" applyFont="1" applyFill="1" applyAlignment="1">
      <alignment horizontal="center" vertical="center"/>
    </xf>
    <xf numFmtId="0" fontId="27" fillId="2" borderId="0" xfId="21" applyFont="1" applyFill="1" applyAlignment="1">
      <alignment horizontal="center" vertical="center"/>
    </xf>
    <xf numFmtId="0" fontId="4" fillId="2" borderId="0" xfId="2" applyFont="1" applyFill="1" applyAlignment="1">
      <alignment horizontal="left" vertical="center" wrapText="1"/>
    </xf>
  </cellXfs>
  <cellStyles count="27">
    <cellStyle name="Comma" xfId="1" builtinId="3"/>
    <cellStyle name="Comma 18" xfId="5"/>
    <cellStyle name="Comma 2" xfId="22"/>
    <cellStyle name="Comma 3" xfId="26"/>
    <cellStyle name="Comma 41" xfId="12"/>
    <cellStyle name="Normal" xfId="0" builtinId="0"/>
    <cellStyle name="Normal 11 4" xfId="4"/>
    <cellStyle name="Normal 14" xfId="13"/>
    <cellStyle name="Normal 14 2" xfId="23"/>
    <cellStyle name="Normal 2" xfId="21"/>
    <cellStyle name="Normal 2 2" xfId="17"/>
    <cellStyle name="Normal 2 3" xfId="11"/>
    <cellStyle name="Normal 20" xfId="2"/>
    <cellStyle name="Normal 20 2" xfId="16"/>
    <cellStyle name="Normal 3" xfId="18"/>
    <cellStyle name="Normal 43" xfId="14"/>
    <cellStyle name="Normal 43 2" xfId="25"/>
    <cellStyle name="Normal 74" xfId="3"/>
    <cellStyle name="Normal 9" xfId="19"/>
    <cellStyle name="Normal 9 2" xfId="15"/>
    <cellStyle name="Normal_Bang dự toán cấp 0" xfId="6"/>
    <cellStyle name="Normal_Bieu mau (CV ) 2 2" xfId="10"/>
    <cellStyle name="Normal_Phan bo DT thu chi nam 2017 chuan 2" xfId="9"/>
    <cellStyle name="Normal_phu luc BS tong hop 2015" xfId="8"/>
    <cellStyle name="Normal_QT thu chi quan ly qua ngan sach" xfId="20"/>
    <cellStyle name="Style 1 2" xfId="7"/>
    <cellStyle name="Style 1 2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32"/>
  <sheetViews>
    <sheetView workbookViewId="0">
      <selection activeCell="B15" sqref="B15"/>
    </sheetView>
  </sheetViews>
  <sheetFormatPr defaultRowHeight="15.75" x14ac:dyDescent="0.25"/>
  <cols>
    <col min="1" max="1" width="7.28515625" style="1" customWidth="1"/>
    <col min="2" max="2" width="43.5703125" style="1" customWidth="1"/>
    <col min="3" max="3" width="20.42578125" style="1" customWidth="1"/>
    <col min="4" max="4" width="17.5703125" style="1" customWidth="1"/>
    <col min="5" max="5" width="18.7109375" style="1" hidden="1" customWidth="1"/>
    <col min="6" max="6" width="16.7109375" style="1" hidden="1" customWidth="1"/>
    <col min="7" max="7" width="17.85546875" style="1" hidden="1" customWidth="1"/>
    <col min="8" max="8" width="19.28515625" style="1" hidden="1" customWidth="1"/>
    <col min="9" max="9" width="31" style="1" customWidth="1"/>
    <col min="10" max="10" width="36.5703125" style="1" customWidth="1"/>
    <col min="11" max="16384" width="9.140625" style="1"/>
  </cols>
  <sheetData>
    <row r="1" spans="1:12" ht="22.5" customHeight="1" x14ac:dyDescent="0.25">
      <c r="A1" s="245" t="s">
        <v>0</v>
      </c>
      <c r="B1" s="245"/>
      <c r="D1" s="2" t="s">
        <v>1</v>
      </c>
    </row>
    <row r="2" spans="1:12" ht="20.25" customHeight="1" x14ac:dyDescent="0.25">
      <c r="A2" s="244" t="s">
        <v>2</v>
      </c>
      <c r="B2" s="244"/>
      <c r="C2" s="244"/>
      <c r="D2" s="244"/>
    </row>
    <row r="3" spans="1:12" ht="20.25" customHeight="1" x14ac:dyDescent="0.25">
      <c r="A3" s="246"/>
      <c r="B3" s="246"/>
      <c r="C3" s="246"/>
      <c r="D3" s="246"/>
    </row>
    <row r="4" spans="1:12" ht="20.25" customHeight="1" x14ac:dyDescent="0.25">
      <c r="C4" s="4"/>
      <c r="D4" s="5" t="s">
        <v>3</v>
      </c>
    </row>
    <row r="5" spans="1:12" x14ac:dyDescent="0.25">
      <c r="A5" s="6" t="s">
        <v>4</v>
      </c>
      <c r="B5" s="6" t="s">
        <v>5</v>
      </c>
      <c r="C5" s="6" t="s">
        <v>6</v>
      </c>
      <c r="D5" s="6" t="s">
        <v>7</v>
      </c>
      <c r="E5" s="7" t="s">
        <v>8</v>
      </c>
      <c r="F5" s="7" t="s">
        <v>9</v>
      </c>
      <c r="G5" s="7" t="s">
        <v>10</v>
      </c>
      <c r="H5" s="8" t="s">
        <v>11</v>
      </c>
      <c r="I5" s="9" t="s">
        <v>12</v>
      </c>
      <c r="J5" s="10">
        <v>181505940746</v>
      </c>
    </row>
    <row r="6" spans="1:12" s="14" customFormat="1" ht="20.25" customHeight="1" x14ac:dyDescent="0.25">
      <c r="A6" s="6" t="s">
        <v>13</v>
      </c>
      <c r="B6" s="11" t="s">
        <v>14</v>
      </c>
      <c r="C6" s="12">
        <f>C7+C281</f>
        <v>181505940746</v>
      </c>
      <c r="D6" s="11"/>
      <c r="E6" s="13"/>
      <c r="F6" s="13"/>
      <c r="G6" s="13"/>
      <c r="H6" s="13"/>
      <c r="J6" s="15">
        <f>J5-C6</f>
        <v>0</v>
      </c>
    </row>
    <row r="7" spans="1:12" s="14" customFormat="1" ht="20.25" customHeight="1" x14ac:dyDescent="0.25">
      <c r="A7" s="6" t="s">
        <v>15</v>
      </c>
      <c r="B7" s="11" t="s">
        <v>16</v>
      </c>
      <c r="C7" s="16">
        <f>C8+C28+C32+C35+C38+C43+C63+C124+C199</f>
        <v>181505940746</v>
      </c>
      <c r="D7" s="11"/>
      <c r="E7" s="16" t="e">
        <f>E8+E28+E32+E35+E43+E63+E124+E199+E38</f>
        <v>#REF!</v>
      </c>
      <c r="F7" s="16" t="e">
        <f>F8+F28+F32+F35+F43+F63+F124+F199+F38</f>
        <v>#REF!</v>
      </c>
      <c r="G7" s="16" t="e">
        <f>G8+G28+G32+G35+G43+G63+G124+G199+G38</f>
        <v>#REF!</v>
      </c>
      <c r="H7" s="16" t="e">
        <f>H8+H28+H32+H35+H43+H63+H124+H199+H38</f>
        <v>#REF!</v>
      </c>
    </row>
    <row r="8" spans="1:12" s="20" customFormat="1" x14ac:dyDescent="0.25">
      <c r="A8" s="17">
        <v>1</v>
      </c>
      <c r="B8" s="18" t="s">
        <v>17</v>
      </c>
      <c r="C8" s="19">
        <f>SUM(C9:C27)</f>
        <v>7798031657</v>
      </c>
      <c r="D8" s="18"/>
      <c r="E8" s="19" t="e">
        <f>#REF!+#REF!+#REF!+#REF!+#REF!+#REF!+#REF!+#REF!+E9+#REF!+#REF!+#REF!+#REF!+#REF!+#REF!+#REF!+#REF!+E27</f>
        <v>#REF!</v>
      </c>
      <c r="F8" s="19" t="e">
        <f>#REF!+#REF!+#REF!+#REF!+#REF!+#REF!+#REF!+#REF!+F9+#REF!+#REF!+#REF!+#REF!+#REF!+#REF!+#REF!+#REF!+F27</f>
        <v>#REF!</v>
      </c>
      <c r="G8" s="19" t="e">
        <f>#REF!+#REF!+#REF!+#REF!+#REF!+#REF!+#REF!+#REF!+G9+#REF!+#REF!+#REF!+#REF!+#REF!+#REF!+#REF!+#REF!+G27</f>
        <v>#REF!</v>
      </c>
      <c r="H8" s="19" t="e">
        <f>#REF!+#REF!+#REF!+#REF!+#REF!+#REF!+#REF!+#REF!+H9+#REF!+#REF!+#REF!+#REF!+#REF!+#REF!+#REF!+#REF!+H27</f>
        <v>#REF!</v>
      </c>
    </row>
    <row r="9" spans="1:12" s="20" customFormat="1" ht="31.5" x14ac:dyDescent="0.25">
      <c r="A9" s="21" t="s">
        <v>18</v>
      </c>
      <c r="B9" s="22" t="s">
        <v>19</v>
      </c>
      <c r="C9" s="23">
        <v>1930000000</v>
      </c>
      <c r="D9" s="24" t="s">
        <v>20</v>
      </c>
      <c r="E9" s="25"/>
      <c r="F9" s="25"/>
      <c r="G9" s="25"/>
      <c r="H9" s="8">
        <f t="shared" ref="H9:H43" si="0">E9+F9+G9</f>
        <v>0</v>
      </c>
      <c r="I9" s="20" t="s">
        <v>21</v>
      </c>
      <c r="J9" s="10">
        <f>C10+C11+C14+C15+C17+C18+C19+C20+C21+C22+C23+C24+C25</f>
        <v>5263235067</v>
      </c>
    </row>
    <row r="10" spans="1:12" s="20" customFormat="1" ht="31.5" x14ac:dyDescent="0.25">
      <c r="A10" s="21" t="s">
        <v>18</v>
      </c>
      <c r="B10" s="22" t="s">
        <v>22</v>
      </c>
      <c r="C10" s="26">
        <v>2667120</v>
      </c>
      <c r="D10" s="24" t="s">
        <v>20</v>
      </c>
      <c r="E10" s="25"/>
      <c r="F10" s="25"/>
      <c r="G10" s="25"/>
      <c r="H10" s="8"/>
      <c r="I10" s="20" t="s">
        <v>23</v>
      </c>
      <c r="J10" s="10">
        <f>J13-J9</f>
        <v>1397780773</v>
      </c>
    </row>
    <row r="11" spans="1:12" s="20" customFormat="1" ht="31.5" x14ac:dyDescent="0.25">
      <c r="A11" s="21" t="s">
        <v>18</v>
      </c>
      <c r="B11" s="22" t="s">
        <v>24</v>
      </c>
      <c r="C11" s="27">
        <v>1886000</v>
      </c>
      <c r="D11" s="24" t="s">
        <v>20</v>
      </c>
      <c r="E11" s="25"/>
      <c r="F11" s="25"/>
      <c r="G11" s="25"/>
      <c r="H11" s="8"/>
      <c r="I11" s="20" t="s">
        <v>23</v>
      </c>
      <c r="J11" s="10"/>
    </row>
    <row r="12" spans="1:12" s="20" customFormat="1" ht="31.5" x14ac:dyDescent="0.25">
      <c r="A12" s="21"/>
      <c r="B12" s="28" t="s">
        <v>25</v>
      </c>
      <c r="C12" s="29">
        <v>76590</v>
      </c>
      <c r="D12" s="24" t="s">
        <v>20</v>
      </c>
      <c r="E12" s="25"/>
      <c r="F12" s="25"/>
      <c r="G12" s="25"/>
      <c r="H12" s="8"/>
      <c r="J12" s="10">
        <f>C12+C13+C16+C31+C53+C54+C59+C62</f>
        <v>1061000963</v>
      </c>
    </row>
    <row r="13" spans="1:12" s="20" customFormat="1" ht="31.5" x14ac:dyDescent="0.25">
      <c r="A13" s="21"/>
      <c r="B13" s="28" t="s">
        <v>26</v>
      </c>
      <c r="C13" s="29">
        <v>360000</v>
      </c>
      <c r="D13" s="24" t="s">
        <v>20</v>
      </c>
      <c r="E13" s="25"/>
      <c r="F13" s="25"/>
      <c r="G13" s="25"/>
      <c r="H13" s="8"/>
      <c r="J13" s="10">
        <f>C10+C11+C14+C15+C17+C18+C19+C20+C21+C22+C23+C24+C25+C42+C47+C48+C49+C50+C51+C52+C55+C57+C58+C40+C41</f>
        <v>6661015840</v>
      </c>
    </row>
    <row r="14" spans="1:12" s="20" customFormat="1" ht="31.5" x14ac:dyDescent="0.25">
      <c r="A14" s="21" t="s">
        <v>18</v>
      </c>
      <c r="B14" s="30" t="s">
        <v>27</v>
      </c>
      <c r="C14" s="27">
        <f>20250000+133302200+253386900</f>
        <v>406939100</v>
      </c>
      <c r="D14" s="31" t="s">
        <v>20</v>
      </c>
      <c r="E14" s="25"/>
      <c r="F14" s="25"/>
      <c r="G14" s="25"/>
      <c r="H14" s="8"/>
      <c r="I14" s="32" t="s">
        <v>28</v>
      </c>
      <c r="J14" s="33"/>
      <c r="K14" s="34"/>
    </row>
    <row r="15" spans="1:12" s="20" customFormat="1" ht="47.25" x14ac:dyDescent="0.25">
      <c r="A15" s="21" t="s">
        <v>18</v>
      </c>
      <c r="B15" s="30" t="s">
        <v>29</v>
      </c>
      <c r="C15" s="27">
        <f>61000+30100+320000</f>
        <v>411100</v>
      </c>
      <c r="D15" s="31" t="s">
        <v>20</v>
      </c>
      <c r="E15" s="25"/>
      <c r="F15" s="25"/>
      <c r="G15" s="25"/>
      <c r="H15" s="8"/>
      <c r="I15" s="32" t="s">
        <v>30</v>
      </c>
      <c r="J15" s="10"/>
      <c r="L15" s="35"/>
    </row>
    <row r="16" spans="1:12" s="20" customFormat="1" ht="31.5" x14ac:dyDescent="0.25">
      <c r="A16" s="21"/>
      <c r="B16" s="36" t="s">
        <v>31</v>
      </c>
      <c r="C16" s="29">
        <v>4360000</v>
      </c>
      <c r="D16" s="24" t="s">
        <v>20</v>
      </c>
      <c r="E16" s="25"/>
      <c r="F16" s="25"/>
      <c r="G16" s="25"/>
      <c r="H16" s="8"/>
      <c r="I16" s="32"/>
      <c r="J16" s="10"/>
    </row>
    <row r="17" spans="1:12" s="20" customFormat="1" ht="31.5" x14ac:dyDescent="0.25">
      <c r="A17" s="21" t="s">
        <v>18</v>
      </c>
      <c r="B17" s="37" t="s">
        <v>32</v>
      </c>
      <c r="C17" s="27">
        <v>3250000000</v>
      </c>
      <c r="D17" s="24" t="s">
        <v>20</v>
      </c>
      <c r="E17" s="25"/>
      <c r="F17" s="25"/>
      <c r="G17" s="25"/>
      <c r="H17" s="8"/>
      <c r="I17" s="38" t="s">
        <v>33</v>
      </c>
      <c r="J17" s="35"/>
    </row>
    <row r="18" spans="1:12" s="20" customFormat="1" ht="31.5" x14ac:dyDescent="0.25">
      <c r="A18" s="21" t="s">
        <v>18</v>
      </c>
      <c r="B18" s="37" t="s">
        <v>34</v>
      </c>
      <c r="C18" s="27">
        <v>4140000</v>
      </c>
      <c r="D18" s="24" t="s">
        <v>20</v>
      </c>
      <c r="E18" s="25"/>
      <c r="F18" s="25"/>
      <c r="G18" s="25"/>
      <c r="H18" s="8"/>
      <c r="I18" s="20" t="s">
        <v>35</v>
      </c>
      <c r="J18" s="10"/>
      <c r="L18" s="35"/>
    </row>
    <row r="19" spans="1:12" s="20" customFormat="1" ht="47.25" x14ac:dyDescent="0.25">
      <c r="A19" s="21" t="s">
        <v>18</v>
      </c>
      <c r="B19" s="37" t="s">
        <v>36</v>
      </c>
      <c r="C19" s="27">
        <v>491129297</v>
      </c>
      <c r="D19" s="24" t="s">
        <v>20</v>
      </c>
      <c r="E19" s="25"/>
      <c r="F19" s="25"/>
      <c r="G19" s="25"/>
      <c r="H19" s="8"/>
      <c r="I19" s="20" t="s">
        <v>37</v>
      </c>
      <c r="J19" s="39"/>
    </row>
    <row r="20" spans="1:12" s="20" customFormat="1" ht="31.5" x14ac:dyDescent="0.25">
      <c r="A20" s="21" t="s">
        <v>18</v>
      </c>
      <c r="B20" s="30" t="s">
        <v>38</v>
      </c>
      <c r="C20" s="40">
        <v>1160000</v>
      </c>
      <c r="D20" s="24" t="s">
        <v>20</v>
      </c>
      <c r="E20" s="25"/>
      <c r="F20" s="25"/>
      <c r="G20" s="25"/>
      <c r="H20" s="8"/>
      <c r="I20" s="20" t="s">
        <v>23</v>
      </c>
      <c r="J20" s="10"/>
    </row>
    <row r="21" spans="1:12" s="20" customFormat="1" ht="31.5" x14ac:dyDescent="0.25">
      <c r="A21" s="21" t="s">
        <v>18</v>
      </c>
      <c r="B21" s="41" t="s">
        <v>39</v>
      </c>
      <c r="C21" s="27">
        <v>64776450</v>
      </c>
      <c r="D21" s="24" t="s">
        <v>20</v>
      </c>
      <c r="E21" s="25"/>
      <c r="F21" s="25"/>
      <c r="G21" s="25"/>
      <c r="H21" s="8"/>
      <c r="I21" s="20" t="s">
        <v>23</v>
      </c>
      <c r="J21" s="10"/>
    </row>
    <row r="22" spans="1:12" s="20" customFormat="1" ht="31.5" x14ac:dyDescent="0.25">
      <c r="A22" s="21" t="s">
        <v>18</v>
      </c>
      <c r="B22" s="42" t="s">
        <v>40</v>
      </c>
      <c r="C22" s="40">
        <v>5531000</v>
      </c>
      <c r="D22" s="24" t="s">
        <v>20</v>
      </c>
      <c r="E22" s="25"/>
      <c r="F22" s="25"/>
      <c r="G22" s="25"/>
      <c r="H22" s="8"/>
      <c r="I22" s="20" t="s">
        <v>23</v>
      </c>
      <c r="J22" s="10"/>
    </row>
    <row r="23" spans="1:12" s="20" customFormat="1" ht="31.5" x14ac:dyDescent="0.25">
      <c r="A23" s="21" t="s">
        <v>18</v>
      </c>
      <c r="B23" s="42" t="s">
        <v>41</v>
      </c>
      <c r="C23" s="40">
        <v>331040000</v>
      </c>
      <c r="D23" s="24" t="s">
        <v>20</v>
      </c>
      <c r="E23" s="25"/>
      <c r="F23" s="25"/>
      <c r="G23" s="25"/>
      <c r="H23" s="8"/>
      <c r="I23" s="20" t="s">
        <v>23</v>
      </c>
      <c r="J23" s="10"/>
    </row>
    <row r="24" spans="1:12" s="20" customFormat="1" ht="31.5" x14ac:dyDescent="0.25">
      <c r="A24" s="21" t="s">
        <v>18</v>
      </c>
      <c r="B24" s="30" t="s">
        <v>42</v>
      </c>
      <c r="C24" s="40">
        <v>700955000</v>
      </c>
      <c r="D24" s="24" t="s">
        <v>20</v>
      </c>
      <c r="E24" s="25"/>
      <c r="F24" s="25"/>
      <c r="G24" s="25"/>
      <c r="H24" s="8"/>
      <c r="I24" s="20" t="s">
        <v>23</v>
      </c>
      <c r="J24" s="10"/>
    </row>
    <row r="25" spans="1:12" s="20" customFormat="1" ht="31.5" x14ac:dyDescent="0.25">
      <c r="A25" s="21" t="s">
        <v>18</v>
      </c>
      <c r="B25" s="30" t="s">
        <v>43</v>
      </c>
      <c r="C25" s="40">
        <v>2600000</v>
      </c>
      <c r="D25" s="24" t="s">
        <v>20</v>
      </c>
      <c r="E25" s="25"/>
      <c r="F25" s="25"/>
      <c r="G25" s="25"/>
      <c r="H25" s="8"/>
      <c r="I25" s="20" t="s">
        <v>23</v>
      </c>
      <c r="J25" s="10"/>
    </row>
    <row r="26" spans="1:12" s="9" customFormat="1" ht="31.5" x14ac:dyDescent="0.25">
      <c r="A26" s="21" t="s">
        <v>18</v>
      </c>
      <c r="B26" s="22" t="s">
        <v>44</v>
      </c>
      <c r="C26" s="23">
        <v>300000000</v>
      </c>
      <c r="D26" s="24" t="s">
        <v>45</v>
      </c>
      <c r="E26" s="43"/>
      <c r="F26" s="43"/>
      <c r="G26" s="43"/>
      <c r="H26" s="8">
        <f t="shared" ref="H26" si="1">E26+F26+G26</f>
        <v>0</v>
      </c>
    </row>
    <row r="27" spans="1:12" s="9" customFormat="1" ht="31.5" x14ac:dyDescent="0.25">
      <c r="A27" s="21" t="s">
        <v>18</v>
      </c>
      <c r="B27" s="22" t="s">
        <v>46</v>
      </c>
      <c r="C27" s="23">
        <v>300000000</v>
      </c>
      <c r="D27" s="24" t="s">
        <v>45</v>
      </c>
      <c r="E27" s="43"/>
      <c r="F27" s="43"/>
      <c r="G27" s="43"/>
      <c r="H27" s="8">
        <f t="shared" si="0"/>
        <v>0</v>
      </c>
      <c r="J27" s="44"/>
    </row>
    <row r="28" spans="1:12" s="20" customFormat="1" x14ac:dyDescent="0.25">
      <c r="A28" s="45">
        <v>2</v>
      </c>
      <c r="B28" s="46" t="s">
        <v>47</v>
      </c>
      <c r="C28" s="47">
        <f>SUM(C29:C31)</f>
        <v>3416709517</v>
      </c>
      <c r="D28" s="18"/>
      <c r="E28" s="48"/>
      <c r="F28" s="48"/>
      <c r="G28" s="48"/>
      <c r="H28" s="13">
        <f t="shared" si="0"/>
        <v>0</v>
      </c>
    </row>
    <row r="29" spans="1:12" s="20" customFormat="1" x14ac:dyDescent="0.25">
      <c r="A29" s="21" t="s">
        <v>18</v>
      </c>
      <c r="B29" s="49" t="s">
        <v>48</v>
      </c>
      <c r="C29" s="50">
        <v>4400000</v>
      </c>
      <c r="D29" s="51" t="s">
        <v>49</v>
      </c>
      <c r="E29" s="48"/>
      <c r="F29" s="48"/>
      <c r="G29" s="48"/>
      <c r="H29" s="13"/>
    </row>
    <row r="30" spans="1:12" s="20" customFormat="1" x14ac:dyDescent="0.25">
      <c r="A30" s="21" t="s">
        <v>18</v>
      </c>
      <c r="B30" s="49" t="s">
        <v>50</v>
      </c>
      <c r="C30" s="50">
        <v>2639840517</v>
      </c>
      <c r="D30" s="51" t="s">
        <v>49</v>
      </c>
      <c r="E30" s="48"/>
      <c r="F30" s="48"/>
      <c r="G30" s="48"/>
      <c r="H30" s="13"/>
    </row>
    <row r="31" spans="1:12" s="20" customFormat="1" ht="47.25" x14ac:dyDescent="0.25">
      <c r="A31" s="21" t="s">
        <v>18</v>
      </c>
      <c r="B31" s="36" t="s">
        <v>51</v>
      </c>
      <c r="C31" s="23">
        <f>770239000+1877000+353000</f>
        <v>772469000</v>
      </c>
      <c r="D31" s="51" t="s">
        <v>52</v>
      </c>
      <c r="E31" s="48"/>
      <c r="F31" s="48"/>
      <c r="G31" s="48"/>
      <c r="H31" s="13"/>
    </row>
    <row r="32" spans="1:12" s="20" customFormat="1" x14ac:dyDescent="0.25">
      <c r="A32" s="45">
        <v>3</v>
      </c>
      <c r="B32" s="52" t="s">
        <v>53</v>
      </c>
      <c r="C32" s="53">
        <f>SUM(C33:C34)</f>
        <v>56293709000</v>
      </c>
      <c r="D32" s="19"/>
      <c r="E32" s="19" t="e">
        <f>E33+E34+#REF!+#REF!</f>
        <v>#REF!</v>
      </c>
      <c r="F32" s="19" t="e">
        <f>F33+F34+#REF!+#REF!</f>
        <v>#REF!</v>
      </c>
      <c r="G32" s="19" t="e">
        <f>G33+G34+#REF!+#REF!</f>
        <v>#REF!</v>
      </c>
      <c r="H32" s="19" t="e">
        <f>H33+H34+#REF!+#REF!</f>
        <v>#REF!</v>
      </c>
      <c r="I32" s="10"/>
    </row>
    <row r="33" spans="1:9" s="20" customFormat="1" ht="31.5" x14ac:dyDescent="0.25">
      <c r="A33" s="21" t="s">
        <v>18</v>
      </c>
      <c r="B33" s="36" t="s">
        <v>54</v>
      </c>
      <c r="C33" s="54">
        <v>18924709000</v>
      </c>
      <c r="D33" s="18"/>
      <c r="E33" s="25"/>
      <c r="F33" s="25"/>
      <c r="G33" s="25"/>
      <c r="H33" s="8">
        <f t="shared" si="0"/>
        <v>0</v>
      </c>
    </row>
    <row r="34" spans="1:9" s="20" customFormat="1" x14ac:dyDescent="0.25">
      <c r="A34" s="21" t="s">
        <v>18</v>
      </c>
      <c r="B34" s="36" t="s">
        <v>55</v>
      </c>
      <c r="C34" s="23">
        <v>37369000000</v>
      </c>
      <c r="D34" s="18"/>
      <c r="E34" s="25"/>
      <c r="F34" s="25"/>
      <c r="G34" s="25"/>
      <c r="H34" s="8">
        <f t="shared" si="0"/>
        <v>0</v>
      </c>
      <c r="I34" s="35"/>
    </row>
    <row r="35" spans="1:9" s="60" customFormat="1" x14ac:dyDescent="0.25">
      <c r="A35" s="55">
        <v>4</v>
      </c>
      <c r="B35" s="56" t="s">
        <v>56</v>
      </c>
      <c r="C35" s="57">
        <f>SUM(C36:C37)</f>
        <v>6585898649</v>
      </c>
      <c r="D35" s="58"/>
      <c r="E35" s="59"/>
      <c r="F35" s="59"/>
      <c r="G35" s="59"/>
      <c r="H35" s="13">
        <f t="shared" si="0"/>
        <v>0</v>
      </c>
    </row>
    <row r="36" spans="1:9" s="60" customFormat="1" ht="31.5" x14ac:dyDescent="0.25">
      <c r="A36" s="21" t="s">
        <v>18</v>
      </c>
      <c r="B36" s="49" t="s">
        <v>57</v>
      </c>
      <c r="C36" s="23">
        <v>76500263</v>
      </c>
      <c r="D36" s="58"/>
      <c r="E36" s="59"/>
      <c r="F36" s="59"/>
      <c r="G36" s="59"/>
      <c r="H36" s="13"/>
    </row>
    <row r="37" spans="1:9" s="60" customFormat="1" ht="31.5" x14ac:dyDescent="0.25">
      <c r="A37" s="21" t="s">
        <v>18</v>
      </c>
      <c r="B37" s="49" t="s">
        <v>58</v>
      </c>
      <c r="C37" s="23">
        <f>1827554140+4681844246</f>
        <v>6509398386</v>
      </c>
      <c r="D37" s="58"/>
      <c r="E37" s="59"/>
      <c r="F37" s="59"/>
      <c r="G37" s="59"/>
      <c r="H37" s="13"/>
    </row>
    <row r="38" spans="1:9" s="20" customFormat="1" x14ac:dyDescent="0.25">
      <c r="A38" s="55">
        <v>5</v>
      </c>
      <c r="B38" s="46" t="s">
        <v>59</v>
      </c>
      <c r="C38" s="47">
        <f>SUM(C39:C42)</f>
        <v>119997500</v>
      </c>
      <c r="D38" s="18"/>
      <c r="E38" s="48"/>
      <c r="F38" s="25"/>
      <c r="G38" s="25"/>
      <c r="H38" s="13">
        <f t="shared" si="0"/>
        <v>0</v>
      </c>
    </row>
    <row r="39" spans="1:9" s="20" customFormat="1" x14ac:dyDescent="0.25">
      <c r="A39" s="21" t="s">
        <v>18</v>
      </c>
      <c r="B39" s="36" t="s">
        <v>60</v>
      </c>
      <c r="C39" s="23">
        <v>69519000</v>
      </c>
      <c r="D39" s="18"/>
      <c r="E39" s="48"/>
      <c r="F39" s="25"/>
      <c r="G39" s="25"/>
      <c r="H39" s="13"/>
    </row>
    <row r="40" spans="1:9" s="20" customFormat="1" ht="60" x14ac:dyDescent="0.25">
      <c r="A40" s="21" t="s">
        <v>18</v>
      </c>
      <c r="B40" s="61" t="s">
        <v>61</v>
      </c>
      <c r="C40" s="26">
        <v>8405500</v>
      </c>
      <c r="D40" s="18"/>
      <c r="E40" s="48"/>
      <c r="F40" s="25"/>
      <c r="G40" s="25"/>
      <c r="H40" s="13"/>
    </row>
    <row r="41" spans="1:9" s="20" customFormat="1" ht="63" x14ac:dyDescent="0.25">
      <c r="A41" s="21" t="s">
        <v>18</v>
      </c>
      <c r="B41" s="62" t="s">
        <v>62</v>
      </c>
      <c r="C41" s="26">
        <v>33630000</v>
      </c>
      <c r="D41" s="18"/>
      <c r="E41" s="48"/>
      <c r="F41" s="25"/>
      <c r="G41" s="25"/>
      <c r="H41" s="13"/>
    </row>
    <row r="42" spans="1:9" s="20" customFormat="1" ht="60" x14ac:dyDescent="0.25">
      <c r="A42" s="21" t="s">
        <v>18</v>
      </c>
      <c r="B42" s="63" t="s">
        <v>63</v>
      </c>
      <c r="C42" s="26">
        <v>8443000</v>
      </c>
      <c r="D42" s="18"/>
      <c r="E42" s="48"/>
      <c r="F42" s="25"/>
      <c r="G42" s="25"/>
      <c r="H42" s="13"/>
    </row>
    <row r="43" spans="1:9" s="20" customFormat="1" x14ac:dyDescent="0.25">
      <c r="A43" s="55">
        <v>6</v>
      </c>
      <c r="B43" s="52" t="s">
        <v>64</v>
      </c>
      <c r="C43" s="64">
        <f>C44+C60+C55+C56+C61+C62</f>
        <v>2280609075</v>
      </c>
      <c r="D43" s="18"/>
      <c r="E43" s="48"/>
      <c r="F43" s="25"/>
      <c r="G43" s="25"/>
      <c r="H43" s="13">
        <f t="shared" si="0"/>
        <v>0</v>
      </c>
    </row>
    <row r="44" spans="1:9" s="71" customFormat="1" x14ac:dyDescent="0.25">
      <c r="A44" s="65" t="s">
        <v>18</v>
      </c>
      <c r="B44" s="66" t="s">
        <v>65</v>
      </c>
      <c r="C44" s="67">
        <f>SUM(C45:C54)</f>
        <v>2140929244</v>
      </c>
      <c r="D44" s="68"/>
      <c r="E44" s="69"/>
      <c r="F44" s="69"/>
      <c r="G44" s="69"/>
      <c r="H44" s="70"/>
    </row>
    <row r="45" spans="1:9" s="20" customFormat="1" x14ac:dyDescent="0.25">
      <c r="A45" s="17"/>
      <c r="B45" s="72" t="s">
        <v>66</v>
      </c>
      <c r="C45" s="73">
        <v>496250</v>
      </c>
      <c r="D45" s="18"/>
      <c r="E45" s="48"/>
      <c r="F45" s="25"/>
      <c r="G45" s="25"/>
      <c r="H45" s="13"/>
    </row>
    <row r="46" spans="1:9" s="20" customFormat="1" ht="47.25" x14ac:dyDescent="0.25">
      <c r="A46" s="17"/>
      <c r="B46" s="72" t="s">
        <v>67</v>
      </c>
      <c r="C46" s="73">
        <v>644557971</v>
      </c>
      <c r="D46" s="18"/>
      <c r="E46" s="48"/>
      <c r="F46" s="25"/>
      <c r="G46" s="25"/>
      <c r="H46" s="13"/>
    </row>
    <row r="47" spans="1:9" s="20" customFormat="1" x14ac:dyDescent="0.25">
      <c r="A47" s="17"/>
      <c r="B47" s="37" t="s">
        <v>68</v>
      </c>
      <c r="C47" s="74">
        <v>954779900</v>
      </c>
      <c r="D47" s="18"/>
      <c r="E47" s="48"/>
      <c r="F47" s="25"/>
      <c r="G47" s="25"/>
      <c r="H47" s="13"/>
    </row>
    <row r="48" spans="1:9" s="20" customFormat="1" x14ac:dyDescent="0.25">
      <c r="A48" s="17"/>
      <c r="B48" s="37" t="s">
        <v>69</v>
      </c>
      <c r="C48" s="74">
        <v>66950000</v>
      </c>
      <c r="D48" s="18"/>
      <c r="E48" s="48"/>
      <c r="F48" s="25"/>
      <c r="G48" s="25"/>
      <c r="H48" s="13"/>
    </row>
    <row r="49" spans="1:11" s="20" customFormat="1" ht="25.5" x14ac:dyDescent="0.25">
      <c r="A49" s="17"/>
      <c r="B49" s="75" t="s">
        <v>70</v>
      </c>
      <c r="C49" s="74">
        <v>36640000</v>
      </c>
      <c r="D49" s="18"/>
      <c r="E49" s="48"/>
      <c r="F49" s="25"/>
      <c r="G49" s="25"/>
      <c r="H49" s="13"/>
    </row>
    <row r="50" spans="1:11" s="20" customFormat="1" ht="47.25" x14ac:dyDescent="0.25">
      <c r="A50" s="17"/>
      <c r="B50" s="22" t="s">
        <v>71</v>
      </c>
      <c r="C50" s="40">
        <v>131017004</v>
      </c>
      <c r="D50" s="18"/>
      <c r="E50" s="48"/>
      <c r="F50" s="25"/>
      <c r="G50" s="25"/>
      <c r="H50" s="13"/>
    </row>
    <row r="51" spans="1:11" s="20" customFormat="1" ht="31.5" x14ac:dyDescent="0.25">
      <c r="A51" s="17"/>
      <c r="B51" s="76" t="s">
        <v>72</v>
      </c>
      <c r="C51" s="40">
        <v>109643119</v>
      </c>
      <c r="D51" s="18"/>
      <c r="E51" s="48"/>
      <c r="F51" s="25"/>
      <c r="G51" s="25"/>
      <c r="H51" s="13"/>
    </row>
    <row r="52" spans="1:11" s="20" customFormat="1" x14ac:dyDescent="0.25">
      <c r="A52" s="17"/>
      <c r="B52" s="76" t="s">
        <v>73</v>
      </c>
      <c r="C52" s="40">
        <v>3110000</v>
      </c>
      <c r="D52" s="18"/>
      <c r="E52" s="48"/>
      <c r="F52" s="25"/>
      <c r="G52" s="25"/>
      <c r="H52" s="13"/>
    </row>
    <row r="53" spans="1:11" s="20" customFormat="1" x14ac:dyDescent="0.25">
      <c r="A53" s="17"/>
      <c r="B53" s="77" t="s">
        <v>74</v>
      </c>
      <c r="C53" s="50">
        <v>9409000</v>
      </c>
      <c r="D53" s="51">
        <v>7926560</v>
      </c>
      <c r="E53" s="48"/>
      <c r="F53" s="25"/>
      <c r="G53" s="25"/>
      <c r="H53" s="13"/>
    </row>
    <row r="54" spans="1:11" s="20" customFormat="1" ht="31.5" x14ac:dyDescent="0.25">
      <c r="A54" s="17"/>
      <c r="B54" s="77" t="s">
        <v>75</v>
      </c>
      <c r="C54" s="50">
        <v>184326000</v>
      </c>
      <c r="D54" s="51">
        <v>8026163</v>
      </c>
      <c r="E54" s="48"/>
      <c r="F54" s="25"/>
      <c r="G54" s="25"/>
      <c r="H54" s="13"/>
    </row>
    <row r="55" spans="1:11" s="71" customFormat="1" ht="31.5" x14ac:dyDescent="0.25">
      <c r="A55" s="65" t="s">
        <v>18</v>
      </c>
      <c r="B55" s="78" t="s">
        <v>76</v>
      </c>
      <c r="C55" s="79">
        <v>19250250</v>
      </c>
      <c r="D55" s="68"/>
      <c r="E55" s="69"/>
      <c r="F55" s="69"/>
      <c r="G55" s="69"/>
      <c r="H55" s="70"/>
    </row>
    <row r="56" spans="1:11" s="71" customFormat="1" x14ac:dyDescent="0.25">
      <c r="A56" s="65" t="s">
        <v>18</v>
      </c>
      <c r="B56" s="80" t="s">
        <v>77</v>
      </c>
      <c r="C56" s="69">
        <f>SUM(C57:C59)</f>
        <v>25912373</v>
      </c>
      <c r="D56" s="68"/>
      <c r="E56" s="69"/>
      <c r="F56" s="69"/>
      <c r="G56" s="69"/>
      <c r="H56" s="70"/>
    </row>
    <row r="57" spans="1:11" s="20" customFormat="1" ht="31.5" x14ac:dyDescent="0.25">
      <c r="A57" s="17"/>
      <c r="B57" s="81" t="s">
        <v>78</v>
      </c>
      <c r="C57" s="40">
        <v>350000</v>
      </c>
      <c r="D57" s="18"/>
      <c r="E57" s="48"/>
      <c r="F57" s="25"/>
      <c r="G57" s="25"/>
      <c r="H57" s="13"/>
      <c r="I57" s="42"/>
      <c r="J57" s="25"/>
      <c r="K57" s="49"/>
    </row>
    <row r="58" spans="1:11" s="20" customFormat="1" ht="47.25" x14ac:dyDescent="0.25">
      <c r="A58" s="17"/>
      <c r="B58" s="22" t="s">
        <v>79</v>
      </c>
      <c r="C58" s="40">
        <v>25562000</v>
      </c>
      <c r="D58" s="18"/>
      <c r="E58" s="48"/>
      <c r="F58" s="25"/>
      <c r="G58" s="25"/>
      <c r="H58" s="13"/>
      <c r="I58" s="82"/>
      <c r="J58" s="25"/>
    </row>
    <row r="59" spans="1:11" s="20" customFormat="1" ht="31.5" x14ac:dyDescent="0.25">
      <c r="A59" s="17"/>
      <c r="B59" s="82" t="s">
        <v>80</v>
      </c>
      <c r="C59" s="50">
        <v>373</v>
      </c>
      <c r="D59" s="18"/>
      <c r="E59" s="48"/>
      <c r="F59" s="25"/>
      <c r="G59" s="25"/>
      <c r="H59" s="13"/>
      <c r="I59" s="83"/>
      <c r="J59" s="35"/>
    </row>
    <row r="60" spans="1:11" s="87" customFormat="1" x14ac:dyDescent="0.25">
      <c r="A60" s="84" t="s">
        <v>18</v>
      </c>
      <c r="B60" s="66" t="s">
        <v>81</v>
      </c>
      <c r="C60" s="85">
        <v>4516908</v>
      </c>
      <c r="D60" s="68"/>
      <c r="E60" s="86"/>
      <c r="F60" s="86"/>
      <c r="G60" s="86"/>
      <c r="H60" s="70">
        <f>E60+F60+G60</f>
        <v>0</v>
      </c>
    </row>
    <row r="61" spans="1:11" s="87" customFormat="1" x14ac:dyDescent="0.25">
      <c r="A61" s="84" t="s">
        <v>18</v>
      </c>
      <c r="B61" s="66" t="s">
        <v>82</v>
      </c>
      <c r="C61" s="88">
        <v>300</v>
      </c>
      <c r="D61" s="68"/>
      <c r="E61" s="86"/>
      <c r="F61" s="86"/>
      <c r="G61" s="86"/>
      <c r="H61" s="70"/>
      <c r="I61" s="42"/>
    </row>
    <row r="62" spans="1:11" s="87" customFormat="1" ht="31.5" x14ac:dyDescent="0.25">
      <c r="A62" s="84" t="s">
        <v>18</v>
      </c>
      <c r="B62" s="89" t="s">
        <v>83</v>
      </c>
      <c r="C62" s="88">
        <v>90000000</v>
      </c>
      <c r="D62" s="68"/>
      <c r="E62" s="86"/>
      <c r="F62" s="86"/>
      <c r="G62" s="86"/>
      <c r="H62" s="70"/>
      <c r="I62" s="90"/>
    </row>
    <row r="63" spans="1:11" s="20" customFormat="1" x14ac:dyDescent="0.25">
      <c r="A63" s="55">
        <v>7</v>
      </c>
      <c r="B63" s="52" t="s">
        <v>84</v>
      </c>
      <c r="C63" s="19">
        <f>C64+C66+C69+C71+C72+C74+C82+C92+C97+C100+C103+C108</f>
        <v>13493279975</v>
      </c>
      <c r="D63" s="51"/>
      <c r="E63" s="19" t="e">
        <f>#REF!+#REF!+#REF!+#REF!+#REF!+#REF!+#REF!+#REF!</f>
        <v>#REF!</v>
      </c>
      <c r="F63" s="19" t="e">
        <f>#REF!+#REF!+#REF!+#REF!+#REF!+#REF!+#REF!+#REF!</f>
        <v>#REF!</v>
      </c>
      <c r="G63" s="19" t="e">
        <f>#REF!+#REF!+#REF!+#REF!+#REF!+#REF!+#REF!+#REF!</f>
        <v>#REF!</v>
      </c>
      <c r="H63" s="19" t="e">
        <f>#REF!+#REF!+#REF!+#REF!+#REF!+#REF!+#REF!+#REF!</f>
        <v>#REF!</v>
      </c>
      <c r="I63" s="20">
        <f>13465479975</f>
        <v>13465479975</v>
      </c>
      <c r="J63" s="35">
        <f>I63-C63</f>
        <v>-27800000</v>
      </c>
    </row>
    <row r="64" spans="1:11" s="71" customFormat="1" x14ac:dyDescent="0.25">
      <c r="A64" s="84" t="s">
        <v>85</v>
      </c>
      <c r="B64" s="91" t="s">
        <v>40</v>
      </c>
      <c r="C64" s="69">
        <f>SUM(C65:C65)</f>
        <v>5400000</v>
      </c>
      <c r="D64" s="68"/>
      <c r="E64" s="69"/>
      <c r="F64" s="69"/>
      <c r="G64" s="69"/>
      <c r="H64" s="70">
        <f t="shared" ref="H64:H67" si="2">E64+F64+G64</f>
        <v>0</v>
      </c>
    </row>
    <row r="65" spans="1:9" s="20" customFormat="1" x14ac:dyDescent="0.25">
      <c r="A65" s="21" t="s">
        <v>18</v>
      </c>
      <c r="B65" s="36" t="s">
        <v>86</v>
      </c>
      <c r="C65" s="40">
        <v>5400000</v>
      </c>
      <c r="D65" s="51" t="s">
        <v>87</v>
      </c>
      <c r="E65" s="25"/>
      <c r="F65" s="25"/>
      <c r="G65" s="25"/>
      <c r="H65" s="8">
        <f t="shared" si="2"/>
        <v>0</v>
      </c>
      <c r="I65" s="20" t="s">
        <v>88</v>
      </c>
    </row>
    <row r="66" spans="1:9" s="71" customFormat="1" ht="31.5" x14ac:dyDescent="0.25">
      <c r="A66" s="84" t="s">
        <v>89</v>
      </c>
      <c r="B66" s="89" t="s">
        <v>90</v>
      </c>
      <c r="C66" s="69">
        <f>SUM(C67:C68)</f>
        <v>323499300</v>
      </c>
      <c r="D66" s="68"/>
      <c r="E66" s="69"/>
      <c r="F66" s="69"/>
      <c r="G66" s="69"/>
      <c r="H66" s="70">
        <f t="shared" si="2"/>
        <v>0</v>
      </c>
    </row>
    <row r="67" spans="1:9" s="20" customFormat="1" ht="63" x14ac:dyDescent="0.25">
      <c r="A67" s="21"/>
      <c r="B67" s="72" t="s">
        <v>91</v>
      </c>
      <c r="C67" s="27">
        <v>300000000</v>
      </c>
      <c r="D67" s="51" t="s">
        <v>87</v>
      </c>
      <c r="E67" s="25"/>
      <c r="F67" s="25"/>
      <c r="G67" s="25"/>
      <c r="H67" s="8">
        <f t="shared" si="2"/>
        <v>0</v>
      </c>
      <c r="I67" s="20" t="s">
        <v>88</v>
      </c>
    </row>
    <row r="68" spans="1:9" s="20" customFormat="1" ht="31.5" x14ac:dyDescent="0.25">
      <c r="A68" s="21"/>
      <c r="B68" s="92" t="s">
        <v>92</v>
      </c>
      <c r="C68" s="40">
        <v>23499300</v>
      </c>
      <c r="D68" s="51" t="s">
        <v>87</v>
      </c>
      <c r="E68" s="25"/>
      <c r="F68" s="25"/>
      <c r="G68" s="25"/>
      <c r="H68" s="8"/>
      <c r="I68" s="20" t="s">
        <v>88</v>
      </c>
    </row>
    <row r="69" spans="1:9" s="71" customFormat="1" x14ac:dyDescent="0.25">
      <c r="A69" s="84" t="s">
        <v>93</v>
      </c>
      <c r="B69" s="78" t="s">
        <v>94</v>
      </c>
      <c r="C69" s="69">
        <f>SUM(C70)</f>
        <v>18289000</v>
      </c>
      <c r="D69" s="68"/>
      <c r="E69" s="69"/>
      <c r="F69" s="69"/>
      <c r="G69" s="69"/>
      <c r="H69" s="70"/>
    </row>
    <row r="70" spans="1:9" s="20" customFormat="1" ht="47.25" x14ac:dyDescent="0.25">
      <c r="A70" s="21"/>
      <c r="B70" s="93" t="s">
        <v>95</v>
      </c>
      <c r="C70" s="40">
        <v>18289000</v>
      </c>
      <c r="D70" s="51" t="s">
        <v>87</v>
      </c>
      <c r="E70" s="25"/>
      <c r="F70" s="25"/>
      <c r="G70" s="25"/>
      <c r="H70" s="8"/>
      <c r="I70" s="20" t="s">
        <v>88</v>
      </c>
    </row>
    <row r="71" spans="1:9" s="71" customFormat="1" ht="31.5" x14ac:dyDescent="0.25">
      <c r="A71" s="84" t="s">
        <v>96</v>
      </c>
      <c r="B71" s="78" t="s">
        <v>97</v>
      </c>
      <c r="C71" s="69">
        <f>SUM(C79:C81)</f>
        <v>511763500</v>
      </c>
      <c r="D71" s="68"/>
      <c r="E71" s="69"/>
      <c r="F71" s="69"/>
      <c r="G71" s="69"/>
      <c r="H71" s="70"/>
    </row>
    <row r="72" spans="1:9" s="71" customFormat="1" x14ac:dyDescent="0.25">
      <c r="A72" s="84" t="s">
        <v>98</v>
      </c>
      <c r="B72" s="78" t="s">
        <v>99</v>
      </c>
      <c r="C72" s="69">
        <f>C73</f>
        <v>27800000</v>
      </c>
      <c r="D72" s="68"/>
      <c r="E72" s="69"/>
      <c r="F72" s="69"/>
      <c r="G72" s="69"/>
      <c r="H72" s="70"/>
    </row>
    <row r="73" spans="1:9" s="20" customFormat="1" ht="51" x14ac:dyDescent="0.25">
      <c r="A73" s="21"/>
      <c r="B73" s="94" t="s">
        <v>100</v>
      </c>
      <c r="C73" s="95">
        <v>27800000</v>
      </c>
      <c r="D73" s="51" t="s">
        <v>87</v>
      </c>
      <c r="E73" s="25"/>
      <c r="F73" s="25"/>
      <c r="G73" s="25"/>
      <c r="H73" s="8"/>
    </row>
    <row r="74" spans="1:9" s="71" customFormat="1" x14ac:dyDescent="0.25">
      <c r="A74" s="84" t="s">
        <v>101</v>
      </c>
      <c r="B74" s="78" t="s">
        <v>102</v>
      </c>
      <c r="C74" s="69">
        <f>SUM(C75:C78)</f>
        <v>200284650</v>
      </c>
      <c r="D74" s="68"/>
      <c r="E74" s="69"/>
      <c r="F74" s="69"/>
      <c r="G74" s="69"/>
      <c r="H74" s="70"/>
    </row>
    <row r="75" spans="1:9" s="20" customFormat="1" ht="63" x14ac:dyDescent="0.25">
      <c r="A75" s="21"/>
      <c r="B75" s="42" t="s">
        <v>103</v>
      </c>
      <c r="C75" s="40">
        <v>855650</v>
      </c>
      <c r="D75" s="72" t="s">
        <v>104</v>
      </c>
      <c r="E75" s="25"/>
      <c r="F75" s="25"/>
      <c r="G75" s="25"/>
      <c r="H75" s="8"/>
    </row>
    <row r="76" spans="1:9" s="20" customFormat="1" ht="63" x14ac:dyDescent="0.25">
      <c r="A76" s="21"/>
      <c r="B76" s="42" t="s">
        <v>105</v>
      </c>
      <c r="C76" s="40">
        <v>104960000</v>
      </c>
      <c r="D76" s="72" t="s">
        <v>104</v>
      </c>
      <c r="E76" s="25"/>
      <c r="F76" s="25"/>
      <c r="G76" s="25"/>
      <c r="H76" s="8"/>
    </row>
    <row r="77" spans="1:9" s="20" customFormat="1" ht="47.25" x14ac:dyDescent="0.25">
      <c r="A77" s="21"/>
      <c r="B77" s="42" t="s">
        <v>106</v>
      </c>
      <c r="C77" s="40">
        <v>45200000</v>
      </c>
      <c r="D77" s="72" t="s">
        <v>104</v>
      </c>
      <c r="E77" s="25"/>
      <c r="F77" s="25"/>
      <c r="G77" s="25"/>
      <c r="H77" s="8"/>
    </row>
    <row r="78" spans="1:9" s="20" customFormat="1" ht="47.25" x14ac:dyDescent="0.25">
      <c r="A78" s="21"/>
      <c r="B78" s="96" t="s">
        <v>107</v>
      </c>
      <c r="C78" s="40">
        <v>49269000</v>
      </c>
      <c r="D78" s="72" t="s">
        <v>104</v>
      </c>
      <c r="E78" s="25"/>
      <c r="F78" s="25"/>
      <c r="G78" s="25"/>
      <c r="H78" s="8"/>
    </row>
    <row r="79" spans="1:9" s="20" customFormat="1" ht="31.5" x14ac:dyDescent="0.25">
      <c r="A79" s="21"/>
      <c r="B79" s="97" t="s">
        <v>108</v>
      </c>
      <c r="C79" s="40">
        <v>295946000</v>
      </c>
      <c r="D79" s="51" t="s">
        <v>87</v>
      </c>
      <c r="E79" s="25"/>
      <c r="F79" s="25"/>
      <c r="G79" s="25"/>
      <c r="H79" s="8"/>
      <c r="I79" s="20" t="s">
        <v>88</v>
      </c>
    </row>
    <row r="80" spans="1:9" s="20" customFormat="1" ht="31.5" x14ac:dyDescent="0.25">
      <c r="A80" s="21"/>
      <c r="B80" s="92" t="s">
        <v>109</v>
      </c>
      <c r="C80" s="40">
        <v>15817500</v>
      </c>
      <c r="D80" s="51" t="s">
        <v>87</v>
      </c>
      <c r="E80" s="25"/>
      <c r="F80" s="25"/>
      <c r="G80" s="25"/>
      <c r="H80" s="8"/>
      <c r="I80" s="20" t="s">
        <v>88</v>
      </c>
    </row>
    <row r="81" spans="1:9" s="20" customFormat="1" ht="47.25" x14ac:dyDescent="0.25">
      <c r="A81" s="21"/>
      <c r="B81" s="72" t="s">
        <v>110</v>
      </c>
      <c r="C81" s="40">
        <v>200000000</v>
      </c>
      <c r="D81" s="51" t="s">
        <v>87</v>
      </c>
      <c r="E81" s="25"/>
      <c r="F81" s="25"/>
      <c r="G81" s="25"/>
      <c r="H81" s="8"/>
      <c r="I81" s="20" t="s">
        <v>88</v>
      </c>
    </row>
    <row r="82" spans="1:9" s="71" customFormat="1" x14ac:dyDescent="0.25">
      <c r="A82" s="84" t="s">
        <v>111</v>
      </c>
      <c r="B82" s="98" t="s">
        <v>112</v>
      </c>
      <c r="C82" s="99">
        <f>SUM(C83:C91)</f>
        <v>3127647250</v>
      </c>
      <c r="D82" s="68"/>
      <c r="E82" s="69"/>
      <c r="F82" s="69"/>
      <c r="G82" s="69"/>
      <c r="H82" s="70"/>
    </row>
    <row r="83" spans="1:9" s="20" customFormat="1" x14ac:dyDescent="0.25">
      <c r="A83" s="84"/>
      <c r="B83" s="36" t="s">
        <v>113</v>
      </c>
      <c r="C83" s="40">
        <v>134034000</v>
      </c>
      <c r="D83" s="51">
        <v>471</v>
      </c>
      <c r="E83" s="48"/>
      <c r="F83" s="25"/>
      <c r="G83" s="25"/>
      <c r="H83" s="13"/>
    </row>
    <row r="84" spans="1:9" s="20" customFormat="1" x14ac:dyDescent="0.25">
      <c r="A84" s="84"/>
      <c r="B84" s="41" t="s">
        <v>114</v>
      </c>
      <c r="C84" s="40">
        <v>2095741380</v>
      </c>
      <c r="D84" s="51">
        <v>474</v>
      </c>
      <c r="E84" s="48"/>
      <c r="F84" s="25"/>
      <c r="G84" s="25"/>
      <c r="H84" s="13"/>
    </row>
    <row r="85" spans="1:9" s="20" customFormat="1" x14ac:dyDescent="0.25">
      <c r="A85" s="84"/>
      <c r="B85" s="41" t="s">
        <v>114</v>
      </c>
      <c r="C85" s="27">
        <v>49373750</v>
      </c>
      <c r="D85" s="51">
        <v>476</v>
      </c>
      <c r="E85" s="48"/>
      <c r="F85" s="25"/>
      <c r="G85" s="25"/>
      <c r="H85" s="13"/>
    </row>
    <row r="86" spans="1:9" s="20" customFormat="1" ht="31.5" x14ac:dyDescent="0.25">
      <c r="A86" s="84"/>
      <c r="B86" s="72" t="s">
        <v>115</v>
      </c>
      <c r="C86" s="27">
        <v>486000000</v>
      </c>
      <c r="D86" s="51">
        <v>476</v>
      </c>
      <c r="E86" s="48"/>
      <c r="F86" s="25"/>
      <c r="G86" s="25"/>
      <c r="H86" s="13"/>
    </row>
    <row r="87" spans="1:9" s="20" customFormat="1" x14ac:dyDescent="0.25">
      <c r="A87" s="84"/>
      <c r="B87" s="100" t="s">
        <v>116</v>
      </c>
      <c r="C87" s="40">
        <v>35000000</v>
      </c>
      <c r="D87" s="51">
        <v>477</v>
      </c>
      <c r="E87" s="48"/>
      <c r="F87" s="25"/>
      <c r="G87" s="25"/>
      <c r="H87" s="13"/>
    </row>
    <row r="88" spans="1:9" s="20" customFormat="1" x14ac:dyDescent="0.25">
      <c r="A88" s="84"/>
      <c r="B88" s="41" t="s">
        <v>114</v>
      </c>
      <c r="C88" s="40">
        <v>304899160</v>
      </c>
      <c r="D88" s="51">
        <v>477</v>
      </c>
      <c r="E88" s="48"/>
      <c r="F88" s="25"/>
      <c r="G88" s="25"/>
      <c r="H88" s="13"/>
    </row>
    <row r="89" spans="1:9" s="20" customFormat="1" x14ac:dyDescent="0.25">
      <c r="A89" s="84"/>
      <c r="B89" s="51" t="s">
        <v>117</v>
      </c>
      <c r="C89" s="40">
        <v>13998960</v>
      </c>
      <c r="D89" s="51">
        <v>477</v>
      </c>
      <c r="E89" s="48"/>
      <c r="F89" s="25"/>
      <c r="G89" s="25"/>
      <c r="H89" s="13"/>
    </row>
    <row r="90" spans="1:9" s="20" customFormat="1" x14ac:dyDescent="0.25">
      <c r="A90" s="84"/>
      <c r="B90" s="51" t="s">
        <v>118</v>
      </c>
      <c r="C90" s="40">
        <v>1600000</v>
      </c>
      <c r="D90" s="51">
        <v>477</v>
      </c>
      <c r="E90" s="48"/>
      <c r="F90" s="25"/>
      <c r="G90" s="25"/>
      <c r="H90" s="13"/>
    </row>
    <row r="91" spans="1:9" s="20" customFormat="1" x14ac:dyDescent="0.25">
      <c r="A91" s="84"/>
      <c r="B91" s="51" t="s">
        <v>119</v>
      </c>
      <c r="C91" s="40">
        <v>7000000</v>
      </c>
      <c r="D91" s="51">
        <v>477</v>
      </c>
      <c r="E91" s="48"/>
      <c r="F91" s="25"/>
      <c r="G91" s="25"/>
      <c r="H91" s="13"/>
    </row>
    <row r="92" spans="1:9" s="71" customFormat="1" x14ac:dyDescent="0.25">
      <c r="A92" s="84" t="s">
        <v>120</v>
      </c>
      <c r="B92" s="98" t="s">
        <v>121</v>
      </c>
      <c r="C92" s="99">
        <f>SUM(C93:C96)</f>
        <v>2834711400</v>
      </c>
      <c r="D92" s="68"/>
      <c r="E92" s="69"/>
      <c r="F92" s="69"/>
      <c r="G92" s="69"/>
      <c r="H92" s="70"/>
    </row>
    <row r="93" spans="1:9" s="20" customFormat="1" x14ac:dyDescent="0.25">
      <c r="A93" s="84"/>
      <c r="B93" s="100" t="s">
        <v>116</v>
      </c>
      <c r="C93" s="27">
        <v>1322000000</v>
      </c>
      <c r="D93" s="51">
        <v>472</v>
      </c>
      <c r="E93" s="48"/>
      <c r="F93" s="25"/>
      <c r="G93" s="25"/>
      <c r="H93" s="13"/>
    </row>
    <row r="94" spans="1:9" s="20" customFormat="1" x14ac:dyDescent="0.25">
      <c r="A94" s="84"/>
      <c r="B94" s="100" t="s">
        <v>116</v>
      </c>
      <c r="C94" s="27">
        <v>1481000000</v>
      </c>
      <c r="D94" s="51">
        <v>473</v>
      </c>
      <c r="E94" s="48"/>
      <c r="F94" s="25"/>
      <c r="G94" s="25"/>
      <c r="H94" s="13"/>
    </row>
    <row r="95" spans="1:9" s="20" customFormat="1" ht="31.5" x14ac:dyDescent="0.25">
      <c r="A95" s="84"/>
      <c r="B95" s="72" t="s">
        <v>115</v>
      </c>
      <c r="C95" s="27">
        <v>6138400</v>
      </c>
      <c r="D95" s="51">
        <v>476</v>
      </c>
      <c r="E95" s="48"/>
      <c r="F95" s="25"/>
      <c r="G95" s="25"/>
      <c r="H95" s="13"/>
    </row>
    <row r="96" spans="1:9" s="20" customFormat="1" x14ac:dyDescent="0.25">
      <c r="A96" s="84"/>
      <c r="B96" s="41" t="s">
        <v>114</v>
      </c>
      <c r="C96" s="27">
        <v>25573000</v>
      </c>
      <c r="D96" s="51">
        <v>477</v>
      </c>
      <c r="E96" s="48"/>
      <c r="F96" s="25"/>
      <c r="G96" s="25"/>
      <c r="H96" s="13"/>
    </row>
    <row r="97" spans="1:9" s="20" customFormat="1" x14ac:dyDescent="0.25">
      <c r="A97" s="84" t="s">
        <v>122</v>
      </c>
      <c r="B97" s="89" t="s">
        <v>123</v>
      </c>
      <c r="C97" s="99">
        <f>SUM(C98:C99)</f>
        <v>200000000</v>
      </c>
      <c r="D97" s="51"/>
      <c r="E97" s="48"/>
      <c r="F97" s="25"/>
      <c r="G97" s="25"/>
      <c r="H97" s="13"/>
    </row>
    <row r="98" spans="1:9" s="20" customFormat="1" x14ac:dyDescent="0.25">
      <c r="A98" s="84"/>
      <c r="B98" s="100" t="s">
        <v>116</v>
      </c>
      <c r="C98" s="27">
        <v>100000000</v>
      </c>
      <c r="D98" s="51">
        <v>493</v>
      </c>
      <c r="E98" s="48"/>
      <c r="F98" s="25"/>
      <c r="G98" s="25"/>
      <c r="H98" s="13"/>
      <c r="I98" s="89"/>
    </row>
    <row r="99" spans="1:9" s="20" customFormat="1" x14ac:dyDescent="0.25">
      <c r="A99" s="84"/>
      <c r="B99" s="100" t="s">
        <v>116</v>
      </c>
      <c r="C99" s="27">
        <v>100000000</v>
      </c>
      <c r="D99" s="51">
        <v>502</v>
      </c>
      <c r="E99" s="48"/>
      <c r="F99" s="25"/>
      <c r="G99" s="25"/>
      <c r="H99" s="13"/>
      <c r="I99" s="89"/>
    </row>
    <row r="100" spans="1:9" s="20" customFormat="1" x14ac:dyDescent="0.25">
      <c r="A100" s="84" t="s">
        <v>124</v>
      </c>
      <c r="B100" s="89" t="s">
        <v>125</v>
      </c>
      <c r="C100" s="79">
        <f>SUM(C101:C102)</f>
        <v>200000000</v>
      </c>
      <c r="D100" s="51"/>
      <c r="E100" s="48"/>
      <c r="F100" s="25"/>
      <c r="G100" s="25"/>
      <c r="H100" s="13"/>
      <c r="I100" s="89"/>
    </row>
    <row r="101" spans="1:9" s="20" customFormat="1" x14ac:dyDescent="0.25">
      <c r="A101" s="84"/>
      <c r="B101" s="100" t="s">
        <v>116</v>
      </c>
      <c r="C101" s="27">
        <v>100000000</v>
      </c>
      <c r="D101" s="51">
        <v>493</v>
      </c>
      <c r="E101" s="48"/>
      <c r="F101" s="25"/>
      <c r="G101" s="25"/>
      <c r="H101" s="13"/>
      <c r="I101" s="89"/>
    </row>
    <row r="102" spans="1:9" s="20" customFormat="1" x14ac:dyDescent="0.25">
      <c r="A102" s="84"/>
      <c r="B102" s="100" t="s">
        <v>116</v>
      </c>
      <c r="C102" s="27">
        <v>100000000</v>
      </c>
      <c r="D102" s="51">
        <v>502</v>
      </c>
      <c r="E102" s="48"/>
      <c r="F102" s="25"/>
      <c r="G102" s="25"/>
      <c r="H102" s="13"/>
      <c r="I102" s="89"/>
    </row>
    <row r="103" spans="1:9" s="20" customFormat="1" ht="31.5" x14ac:dyDescent="0.25">
      <c r="A103" s="84" t="s">
        <v>126</v>
      </c>
      <c r="B103" s="89" t="s">
        <v>127</v>
      </c>
      <c r="C103" s="99">
        <f>SUM(C104:C107)</f>
        <v>771178000</v>
      </c>
      <c r="D103" s="51"/>
      <c r="E103" s="48"/>
      <c r="F103" s="25"/>
      <c r="G103" s="25"/>
      <c r="H103" s="13"/>
    </row>
    <row r="104" spans="1:9" s="20" customFormat="1" x14ac:dyDescent="0.25">
      <c r="A104" s="84"/>
      <c r="B104" s="42" t="s">
        <v>128</v>
      </c>
      <c r="C104" s="27">
        <v>255000000</v>
      </c>
      <c r="D104" s="100">
        <v>513</v>
      </c>
      <c r="E104" s="48"/>
      <c r="F104" s="25"/>
      <c r="G104" s="25"/>
      <c r="H104" s="13"/>
    </row>
    <row r="105" spans="1:9" s="20" customFormat="1" x14ac:dyDescent="0.25">
      <c r="A105" s="84"/>
      <c r="B105" s="42" t="s">
        <v>129</v>
      </c>
      <c r="C105" s="27">
        <v>13500000</v>
      </c>
      <c r="D105" s="100">
        <v>514</v>
      </c>
      <c r="E105" s="48"/>
      <c r="F105" s="25"/>
      <c r="G105" s="25"/>
      <c r="H105" s="13"/>
    </row>
    <row r="106" spans="1:9" s="20" customFormat="1" x14ac:dyDescent="0.25">
      <c r="A106" s="84"/>
      <c r="B106" s="51" t="s">
        <v>130</v>
      </c>
      <c r="C106" s="27">
        <v>492678000</v>
      </c>
      <c r="D106" s="100">
        <v>518</v>
      </c>
      <c r="E106" s="48"/>
      <c r="F106" s="25"/>
      <c r="G106" s="25"/>
      <c r="H106" s="13"/>
    </row>
    <row r="107" spans="1:9" s="20" customFormat="1" x14ac:dyDescent="0.25">
      <c r="A107" s="84"/>
      <c r="B107" s="100" t="s">
        <v>116</v>
      </c>
      <c r="C107" s="40">
        <v>10000000</v>
      </c>
      <c r="D107" s="100">
        <v>521</v>
      </c>
      <c r="E107" s="48"/>
      <c r="F107" s="25"/>
      <c r="G107" s="25"/>
      <c r="H107" s="13"/>
    </row>
    <row r="108" spans="1:9" s="20" customFormat="1" ht="31.5" x14ac:dyDescent="0.25">
      <c r="A108" s="84" t="s">
        <v>131</v>
      </c>
      <c r="B108" s="89" t="s">
        <v>132</v>
      </c>
      <c r="C108" s="99">
        <f>SUM(C109:C123)</f>
        <v>5272706875</v>
      </c>
      <c r="D108" s="51"/>
      <c r="E108" s="48"/>
      <c r="F108" s="25"/>
      <c r="G108" s="25"/>
      <c r="H108" s="13"/>
    </row>
    <row r="109" spans="1:9" s="20" customFormat="1" x14ac:dyDescent="0.25">
      <c r="A109" s="84"/>
      <c r="B109" s="100" t="s">
        <v>116</v>
      </c>
      <c r="C109" s="40">
        <v>969696200</v>
      </c>
      <c r="D109" s="51">
        <v>513</v>
      </c>
      <c r="E109" s="48"/>
      <c r="F109" s="25"/>
      <c r="G109" s="25"/>
      <c r="H109" s="13"/>
    </row>
    <row r="110" spans="1:9" s="20" customFormat="1" x14ac:dyDescent="0.25">
      <c r="A110" s="84"/>
      <c r="B110" s="42" t="s">
        <v>128</v>
      </c>
      <c r="C110" s="40">
        <v>1319000000</v>
      </c>
      <c r="D110" s="51">
        <v>513</v>
      </c>
      <c r="E110" s="48"/>
      <c r="F110" s="25"/>
      <c r="G110" s="25"/>
      <c r="H110" s="13"/>
    </row>
    <row r="111" spans="1:9" s="20" customFormat="1" x14ac:dyDescent="0.25">
      <c r="A111" s="84"/>
      <c r="B111" s="97" t="s">
        <v>133</v>
      </c>
      <c r="C111" s="40">
        <v>89700000</v>
      </c>
      <c r="D111" s="51">
        <v>513</v>
      </c>
      <c r="E111" s="48"/>
      <c r="F111" s="25"/>
      <c r="G111" s="25"/>
      <c r="H111" s="13"/>
    </row>
    <row r="112" spans="1:9" s="20" customFormat="1" x14ac:dyDescent="0.25">
      <c r="A112" s="84"/>
      <c r="B112" s="42" t="s">
        <v>129</v>
      </c>
      <c r="C112" s="40">
        <v>275000000</v>
      </c>
      <c r="D112" s="51">
        <v>514</v>
      </c>
      <c r="E112" s="48"/>
      <c r="F112" s="25"/>
      <c r="G112" s="25"/>
      <c r="H112" s="13"/>
    </row>
    <row r="113" spans="1:8" s="20" customFormat="1" x14ac:dyDescent="0.25">
      <c r="A113" s="84"/>
      <c r="B113" s="97" t="s">
        <v>114</v>
      </c>
      <c r="C113" s="40">
        <v>52690000</v>
      </c>
      <c r="D113" s="51">
        <v>515</v>
      </c>
      <c r="E113" s="48"/>
      <c r="F113" s="25"/>
      <c r="G113" s="25"/>
      <c r="H113" s="13"/>
    </row>
    <row r="114" spans="1:8" s="20" customFormat="1" x14ac:dyDescent="0.25">
      <c r="A114" s="84"/>
      <c r="B114" s="97" t="s">
        <v>134</v>
      </c>
      <c r="C114" s="40">
        <v>786613100</v>
      </c>
      <c r="D114" s="51">
        <v>515</v>
      </c>
      <c r="E114" s="48"/>
      <c r="F114" s="25"/>
      <c r="G114" s="25"/>
      <c r="H114" s="13"/>
    </row>
    <row r="115" spans="1:8" s="20" customFormat="1" ht="31.5" x14ac:dyDescent="0.25">
      <c r="A115" s="84"/>
      <c r="B115" s="72" t="s">
        <v>115</v>
      </c>
      <c r="C115" s="40">
        <v>21644000</v>
      </c>
      <c r="D115" s="51">
        <v>516</v>
      </c>
      <c r="E115" s="48"/>
      <c r="F115" s="25"/>
      <c r="G115" s="25"/>
      <c r="H115" s="13"/>
    </row>
    <row r="116" spans="1:8" s="20" customFormat="1" x14ac:dyDescent="0.25">
      <c r="A116" s="84"/>
      <c r="B116" s="51" t="s">
        <v>119</v>
      </c>
      <c r="C116" s="40">
        <v>2539400</v>
      </c>
      <c r="D116" s="51">
        <v>516</v>
      </c>
      <c r="E116" s="48"/>
      <c r="F116" s="25"/>
      <c r="G116" s="25"/>
      <c r="H116" s="13"/>
    </row>
    <row r="117" spans="1:8" s="20" customFormat="1" x14ac:dyDescent="0.25">
      <c r="A117" s="84"/>
      <c r="B117" s="42" t="s">
        <v>129</v>
      </c>
      <c r="C117" s="40">
        <v>368219199</v>
      </c>
      <c r="D117" s="51">
        <v>517</v>
      </c>
      <c r="E117" s="48"/>
      <c r="F117" s="25"/>
      <c r="G117" s="25"/>
      <c r="H117" s="13"/>
    </row>
    <row r="118" spans="1:8" s="20" customFormat="1" x14ac:dyDescent="0.25">
      <c r="A118" s="84"/>
      <c r="B118" s="51" t="s">
        <v>130</v>
      </c>
      <c r="C118" s="40">
        <v>775115100</v>
      </c>
      <c r="D118" s="51">
        <v>518</v>
      </c>
      <c r="E118" s="48"/>
      <c r="F118" s="25"/>
      <c r="G118" s="25"/>
      <c r="H118" s="13"/>
    </row>
    <row r="119" spans="1:8" s="20" customFormat="1" x14ac:dyDescent="0.25">
      <c r="A119" s="84"/>
      <c r="B119" s="51" t="s">
        <v>130</v>
      </c>
      <c r="C119" s="40">
        <v>457322000</v>
      </c>
      <c r="D119" s="51">
        <v>518</v>
      </c>
      <c r="E119" s="48"/>
      <c r="F119" s="25"/>
      <c r="G119" s="25"/>
      <c r="H119" s="13"/>
    </row>
    <row r="120" spans="1:8" s="20" customFormat="1" x14ac:dyDescent="0.25">
      <c r="A120" s="84"/>
      <c r="B120" s="100" t="s">
        <v>116</v>
      </c>
      <c r="C120" s="40">
        <v>30000000</v>
      </c>
      <c r="D120" s="51">
        <v>521</v>
      </c>
      <c r="E120" s="48"/>
      <c r="F120" s="25"/>
      <c r="G120" s="25"/>
      <c r="H120" s="13"/>
    </row>
    <row r="121" spans="1:8" s="20" customFormat="1" x14ac:dyDescent="0.25">
      <c r="A121" s="84"/>
      <c r="B121" s="51" t="s">
        <v>135</v>
      </c>
      <c r="C121" s="40">
        <v>105918000</v>
      </c>
      <c r="D121" s="51">
        <v>521</v>
      </c>
      <c r="E121" s="48"/>
      <c r="F121" s="25"/>
      <c r="G121" s="25"/>
      <c r="H121" s="13"/>
    </row>
    <row r="122" spans="1:8" s="20" customFormat="1" x14ac:dyDescent="0.25">
      <c r="A122" s="84"/>
      <c r="B122" s="97" t="s">
        <v>134</v>
      </c>
      <c r="C122" s="40">
        <v>10000000</v>
      </c>
      <c r="D122" s="51">
        <v>521</v>
      </c>
      <c r="E122" s="48"/>
      <c r="F122" s="25"/>
      <c r="G122" s="25"/>
      <c r="H122" s="13"/>
    </row>
    <row r="123" spans="1:8" s="20" customFormat="1" x14ac:dyDescent="0.25">
      <c r="A123" s="84"/>
      <c r="B123" s="100" t="s">
        <v>117</v>
      </c>
      <c r="C123" s="40">
        <v>9249876</v>
      </c>
      <c r="D123" s="51">
        <v>521</v>
      </c>
      <c r="E123" s="48"/>
      <c r="F123" s="25"/>
      <c r="G123" s="25"/>
      <c r="H123" s="13"/>
    </row>
    <row r="124" spans="1:8" s="20" customFormat="1" x14ac:dyDescent="0.25">
      <c r="A124" s="55">
        <v>8</v>
      </c>
      <c r="B124" s="52" t="s">
        <v>136</v>
      </c>
      <c r="C124" s="53">
        <f>C125+C144+C164+C187+C189+C191+C185</f>
        <v>26369105373</v>
      </c>
      <c r="D124" s="18"/>
      <c r="E124" s="19">
        <f>E125+E144+E164+E187+E189+E191+E185</f>
        <v>0</v>
      </c>
      <c r="F124" s="19">
        <f>F125+F144+F164+F187+F189+F191+F185</f>
        <v>0</v>
      </c>
      <c r="G124" s="19">
        <f>G125+G144+G164+G187+G189+G191+G185</f>
        <v>0</v>
      </c>
      <c r="H124" s="19">
        <f>H125+H144+H164+H187+H189+H191+H185</f>
        <v>0</v>
      </c>
    </row>
    <row r="125" spans="1:8" s="20" customFormat="1" x14ac:dyDescent="0.25">
      <c r="A125" s="101" t="s">
        <v>137</v>
      </c>
      <c r="B125" s="66" t="s">
        <v>138</v>
      </c>
      <c r="C125" s="102">
        <f>SUM(C126:C143)</f>
        <v>13518904386</v>
      </c>
      <c r="D125" s="18"/>
      <c r="E125" s="103">
        <f>SUM(E126:E140)</f>
        <v>0</v>
      </c>
      <c r="F125" s="103">
        <f>SUM(F126:F140)</f>
        <v>0</v>
      </c>
      <c r="G125" s="103">
        <f>SUM(G126:G140)</f>
        <v>0</v>
      </c>
      <c r="H125" s="103">
        <f>SUM(H126:H140)</f>
        <v>0</v>
      </c>
    </row>
    <row r="126" spans="1:8" s="20" customFormat="1" x14ac:dyDescent="0.25">
      <c r="A126" s="21" t="s">
        <v>18</v>
      </c>
      <c r="B126" s="104" t="s">
        <v>139</v>
      </c>
      <c r="C126" s="23">
        <v>705137091</v>
      </c>
      <c r="D126" s="105">
        <v>1014398</v>
      </c>
      <c r="E126" s="25"/>
      <c r="F126" s="25"/>
      <c r="G126" s="25"/>
      <c r="H126" s="8">
        <f t="shared" ref="H126:H191" si="3">E126+F126+G126</f>
        <v>0</v>
      </c>
    </row>
    <row r="127" spans="1:8" s="20" customFormat="1" x14ac:dyDescent="0.25">
      <c r="A127" s="21" t="s">
        <v>18</v>
      </c>
      <c r="B127" s="106" t="s">
        <v>140</v>
      </c>
      <c r="C127" s="23">
        <v>337179992</v>
      </c>
      <c r="D127" s="105">
        <v>1111874</v>
      </c>
      <c r="E127" s="25"/>
      <c r="F127" s="25"/>
      <c r="G127" s="25"/>
      <c r="H127" s="8">
        <f t="shared" si="3"/>
        <v>0</v>
      </c>
    </row>
    <row r="128" spans="1:8" s="20" customFormat="1" x14ac:dyDescent="0.25">
      <c r="A128" s="21" t="s">
        <v>18</v>
      </c>
      <c r="B128" s="106" t="s">
        <v>141</v>
      </c>
      <c r="C128" s="23">
        <v>677841215</v>
      </c>
      <c r="D128" s="105">
        <v>1111876</v>
      </c>
      <c r="E128" s="25"/>
      <c r="F128" s="25"/>
      <c r="G128" s="25"/>
      <c r="H128" s="8">
        <f t="shared" si="3"/>
        <v>0</v>
      </c>
    </row>
    <row r="129" spans="1:8" s="20" customFormat="1" x14ac:dyDescent="0.25">
      <c r="A129" s="21" t="s">
        <v>18</v>
      </c>
      <c r="B129" s="106" t="s">
        <v>142</v>
      </c>
      <c r="C129" s="23">
        <v>615251040</v>
      </c>
      <c r="D129" s="105">
        <v>1111877</v>
      </c>
      <c r="E129" s="25"/>
      <c r="F129" s="25"/>
      <c r="G129" s="25"/>
      <c r="H129" s="8">
        <f t="shared" si="3"/>
        <v>0</v>
      </c>
    </row>
    <row r="130" spans="1:8" s="20" customFormat="1" x14ac:dyDescent="0.25">
      <c r="A130" s="21" t="s">
        <v>18</v>
      </c>
      <c r="B130" s="107" t="s">
        <v>143</v>
      </c>
      <c r="C130" s="23">
        <v>5275087660</v>
      </c>
      <c r="D130" s="108">
        <v>1111878</v>
      </c>
      <c r="E130" s="25"/>
      <c r="F130" s="25"/>
      <c r="G130" s="25"/>
      <c r="H130" s="8">
        <f t="shared" si="3"/>
        <v>0</v>
      </c>
    </row>
    <row r="131" spans="1:8" s="20" customFormat="1" x14ac:dyDescent="0.25">
      <c r="A131" s="21" t="s">
        <v>18</v>
      </c>
      <c r="B131" s="107" t="s">
        <v>144</v>
      </c>
      <c r="C131" s="54">
        <v>2117909401</v>
      </c>
      <c r="D131" s="108">
        <v>1111879</v>
      </c>
      <c r="E131" s="25"/>
      <c r="F131" s="25"/>
      <c r="G131" s="25"/>
      <c r="H131" s="8">
        <f t="shared" si="3"/>
        <v>0</v>
      </c>
    </row>
    <row r="132" spans="1:8" s="20" customFormat="1" x14ac:dyDescent="0.25">
      <c r="A132" s="21" t="s">
        <v>18</v>
      </c>
      <c r="B132" s="106" t="s">
        <v>145</v>
      </c>
      <c r="C132" s="54">
        <v>717497946</v>
      </c>
      <c r="D132" s="105">
        <v>1111885</v>
      </c>
      <c r="E132" s="25"/>
      <c r="F132" s="25"/>
      <c r="G132" s="25"/>
      <c r="H132" s="8">
        <f t="shared" si="3"/>
        <v>0</v>
      </c>
    </row>
    <row r="133" spans="1:8" s="20" customFormat="1" x14ac:dyDescent="0.25">
      <c r="A133" s="21" t="s">
        <v>18</v>
      </c>
      <c r="B133" s="106" t="s">
        <v>146</v>
      </c>
      <c r="C133" s="54">
        <v>190072010</v>
      </c>
      <c r="D133" s="105">
        <v>1111887</v>
      </c>
      <c r="E133" s="25"/>
      <c r="F133" s="25"/>
      <c r="G133" s="25"/>
      <c r="H133" s="8">
        <f t="shared" si="3"/>
        <v>0</v>
      </c>
    </row>
    <row r="134" spans="1:8" s="20" customFormat="1" x14ac:dyDescent="0.25">
      <c r="A134" s="21" t="s">
        <v>18</v>
      </c>
      <c r="B134" s="107" t="s">
        <v>147</v>
      </c>
      <c r="C134" s="54">
        <v>689016120</v>
      </c>
      <c r="D134" s="108">
        <v>1111888</v>
      </c>
      <c r="E134" s="25"/>
      <c r="F134" s="25"/>
      <c r="G134" s="25"/>
      <c r="H134" s="8">
        <f t="shared" si="3"/>
        <v>0</v>
      </c>
    </row>
    <row r="135" spans="1:8" s="20" customFormat="1" x14ac:dyDescent="0.25">
      <c r="A135" s="21" t="s">
        <v>18</v>
      </c>
      <c r="B135" s="107" t="s">
        <v>148</v>
      </c>
      <c r="C135" s="109">
        <v>172151000</v>
      </c>
      <c r="D135" s="108">
        <v>1111889</v>
      </c>
      <c r="E135" s="25"/>
      <c r="F135" s="25"/>
      <c r="G135" s="25"/>
      <c r="H135" s="8">
        <f t="shared" si="3"/>
        <v>0</v>
      </c>
    </row>
    <row r="136" spans="1:8" s="20" customFormat="1" x14ac:dyDescent="0.25">
      <c r="A136" s="21" t="s">
        <v>18</v>
      </c>
      <c r="B136" s="106" t="s">
        <v>149</v>
      </c>
      <c r="C136" s="109">
        <v>195355992</v>
      </c>
      <c r="D136" s="105">
        <v>1111894</v>
      </c>
      <c r="E136" s="25"/>
      <c r="F136" s="25"/>
      <c r="G136" s="25"/>
      <c r="H136" s="8">
        <f t="shared" si="3"/>
        <v>0</v>
      </c>
    </row>
    <row r="137" spans="1:8" s="20" customFormat="1" x14ac:dyDescent="0.25">
      <c r="A137" s="21" t="s">
        <v>18</v>
      </c>
      <c r="B137" s="106" t="s">
        <v>150</v>
      </c>
      <c r="C137" s="109">
        <v>93480000</v>
      </c>
      <c r="D137" s="105">
        <v>1111895</v>
      </c>
      <c r="E137" s="25"/>
      <c r="F137" s="25"/>
      <c r="G137" s="25"/>
      <c r="H137" s="8">
        <f t="shared" si="3"/>
        <v>0</v>
      </c>
    </row>
    <row r="138" spans="1:8" s="20" customFormat="1" x14ac:dyDescent="0.25">
      <c r="A138" s="21" t="s">
        <v>18</v>
      </c>
      <c r="B138" s="106" t="s">
        <v>151</v>
      </c>
      <c r="C138" s="109">
        <v>237044000</v>
      </c>
      <c r="D138" s="105">
        <v>1132801</v>
      </c>
      <c r="E138" s="25"/>
      <c r="F138" s="25"/>
      <c r="G138" s="25"/>
      <c r="H138" s="8">
        <f t="shared" si="3"/>
        <v>0</v>
      </c>
    </row>
    <row r="139" spans="1:8" s="20" customFormat="1" x14ac:dyDescent="0.25">
      <c r="A139" s="21" t="s">
        <v>18</v>
      </c>
      <c r="B139" s="110" t="s">
        <v>152</v>
      </c>
      <c r="C139" s="109">
        <v>203289428</v>
      </c>
      <c r="D139" s="111">
        <v>1111875</v>
      </c>
      <c r="E139" s="25"/>
      <c r="F139" s="25"/>
      <c r="G139" s="25"/>
      <c r="H139" s="8">
        <f t="shared" si="3"/>
        <v>0</v>
      </c>
    </row>
    <row r="140" spans="1:8" s="20" customFormat="1" x14ac:dyDescent="0.25">
      <c r="A140" s="21" t="s">
        <v>18</v>
      </c>
      <c r="B140" s="110" t="s">
        <v>153</v>
      </c>
      <c r="C140" s="109">
        <v>123802020</v>
      </c>
      <c r="D140" s="111">
        <v>1111880</v>
      </c>
      <c r="E140" s="25"/>
      <c r="F140" s="25"/>
      <c r="G140" s="25"/>
      <c r="H140" s="8">
        <f t="shared" si="3"/>
        <v>0</v>
      </c>
    </row>
    <row r="141" spans="1:8" s="20" customFormat="1" x14ac:dyDescent="0.25">
      <c r="A141" s="21"/>
      <c r="B141" s="110" t="s">
        <v>154</v>
      </c>
      <c r="C141" s="109">
        <v>348290841</v>
      </c>
      <c r="D141" s="111">
        <v>1111881</v>
      </c>
      <c r="E141" s="25"/>
      <c r="F141" s="25"/>
      <c r="G141" s="25"/>
      <c r="H141" s="8"/>
    </row>
    <row r="142" spans="1:8" s="20" customFormat="1" x14ac:dyDescent="0.25">
      <c r="A142" s="21"/>
      <c r="B142" s="110" t="s">
        <v>155</v>
      </c>
      <c r="C142" s="109">
        <v>640427906</v>
      </c>
      <c r="D142" s="111">
        <v>1111891</v>
      </c>
      <c r="E142" s="25"/>
      <c r="F142" s="25"/>
      <c r="G142" s="25"/>
      <c r="H142" s="8"/>
    </row>
    <row r="143" spans="1:8" s="20" customFormat="1" x14ac:dyDescent="0.25">
      <c r="A143" s="21"/>
      <c r="B143" s="110" t="s">
        <v>156</v>
      </c>
      <c r="C143" s="109">
        <v>180070724</v>
      </c>
      <c r="D143" s="111">
        <v>1111892</v>
      </c>
      <c r="E143" s="25"/>
      <c r="F143" s="25"/>
      <c r="G143" s="25"/>
      <c r="H143" s="8"/>
    </row>
    <row r="144" spans="1:8" s="20" customFormat="1" x14ac:dyDescent="0.25">
      <c r="A144" s="101" t="s">
        <v>157</v>
      </c>
      <c r="B144" s="66" t="s">
        <v>158</v>
      </c>
      <c r="C144" s="112">
        <f>SUM(C145:C163)</f>
        <v>7954071291</v>
      </c>
      <c r="D144" s="68"/>
      <c r="E144" s="113">
        <f>SUM(E145:E156)</f>
        <v>0</v>
      </c>
      <c r="F144" s="113">
        <f>SUM(F145:F156)</f>
        <v>0</v>
      </c>
      <c r="G144" s="113">
        <f>SUM(G145:G156)</f>
        <v>0</v>
      </c>
      <c r="H144" s="113">
        <f>SUM(H145:H156)</f>
        <v>0</v>
      </c>
    </row>
    <row r="145" spans="1:8" s="20" customFormat="1" x14ac:dyDescent="0.25">
      <c r="A145" s="21" t="s">
        <v>18</v>
      </c>
      <c r="B145" s="114" t="s">
        <v>159</v>
      </c>
      <c r="C145" s="109">
        <v>177435000</v>
      </c>
      <c r="D145" s="51">
        <v>1003141</v>
      </c>
      <c r="E145" s="25"/>
      <c r="F145" s="25"/>
      <c r="G145" s="25"/>
      <c r="H145" s="8">
        <f t="shared" si="3"/>
        <v>0</v>
      </c>
    </row>
    <row r="146" spans="1:8" s="20" customFormat="1" x14ac:dyDescent="0.25">
      <c r="A146" s="21" t="s">
        <v>18</v>
      </c>
      <c r="B146" s="115" t="s">
        <v>160</v>
      </c>
      <c r="C146" s="109">
        <v>661628568</v>
      </c>
      <c r="D146" s="51">
        <v>1013746</v>
      </c>
      <c r="E146" s="25"/>
      <c r="F146" s="25"/>
      <c r="G146" s="25"/>
      <c r="H146" s="8">
        <f t="shared" si="3"/>
        <v>0</v>
      </c>
    </row>
    <row r="147" spans="1:8" s="20" customFormat="1" x14ac:dyDescent="0.25">
      <c r="A147" s="21" t="s">
        <v>18</v>
      </c>
      <c r="B147" s="104" t="s">
        <v>161</v>
      </c>
      <c r="C147" s="109">
        <v>672043001</v>
      </c>
      <c r="D147" s="51">
        <v>1013747</v>
      </c>
      <c r="E147" s="25"/>
      <c r="F147" s="25"/>
      <c r="G147" s="25"/>
      <c r="H147" s="8">
        <f t="shared" si="3"/>
        <v>0</v>
      </c>
    </row>
    <row r="148" spans="1:8" s="20" customFormat="1" x14ac:dyDescent="0.25">
      <c r="A148" s="21" t="s">
        <v>18</v>
      </c>
      <c r="B148" s="116" t="s">
        <v>162</v>
      </c>
      <c r="C148" s="109">
        <v>318000</v>
      </c>
      <c r="D148" s="51">
        <v>1013749</v>
      </c>
      <c r="E148" s="25"/>
      <c r="F148" s="25"/>
      <c r="G148" s="25"/>
      <c r="H148" s="8">
        <f t="shared" si="3"/>
        <v>0</v>
      </c>
    </row>
    <row r="149" spans="1:8" s="20" customFormat="1" x14ac:dyDescent="0.25">
      <c r="A149" s="21" t="s">
        <v>18</v>
      </c>
      <c r="B149" s="116" t="s">
        <v>162</v>
      </c>
      <c r="C149" s="109">
        <v>70337085</v>
      </c>
      <c r="D149" s="51">
        <v>1013754</v>
      </c>
      <c r="E149" s="25"/>
      <c r="F149" s="25"/>
      <c r="G149" s="25"/>
      <c r="H149" s="8">
        <f t="shared" si="3"/>
        <v>0</v>
      </c>
    </row>
    <row r="150" spans="1:8" s="20" customFormat="1" x14ac:dyDescent="0.25">
      <c r="A150" s="21" t="s">
        <v>18</v>
      </c>
      <c r="B150" s="104" t="s">
        <v>163</v>
      </c>
      <c r="C150" s="109">
        <v>176760042</v>
      </c>
      <c r="D150" s="51">
        <v>1014394</v>
      </c>
      <c r="E150" s="25"/>
      <c r="F150" s="25"/>
      <c r="G150" s="25"/>
      <c r="H150" s="8">
        <f t="shared" si="3"/>
        <v>0</v>
      </c>
    </row>
    <row r="151" spans="1:8" s="20" customFormat="1" x14ac:dyDescent="0.25">
      <c r="A151" s="21" t="s">
        <v>18</v>
      </c>
      <c r="B151" s="110" t="s">
        <v>164</v>
      </c>
      <c r="C151" s="109">
        <v>100000000</v>
      </c>
      <c r="D151" s="51">
        <v>1014397</v>
      </c>
      <c r="E151" s="25"/>
      <c r="F151" s="25"/>
      <c r="G151" s="25"/>
      <c r="H151" s="8">
        <f t="shared" si="3"/>
        <v>0</v>
      </c>
    </row>
    <row r="152" spans="1:8" s="20" customFormat="1" x14ac:dyDescent="0.25">
      <c r="A152" s="21" t="s">
        <v>18</v>
      </c>
      <c r="B152" s="104" t="s">
        <v>165</v>
      </c>
      <c r="C152" s="109">
        <v>758768614</v>
      </c>
      <c r="D152" s="51">
        <v>1014399</v>
      </c>
      <c r="E152" s="25"/>
      <c r="F152" s="25"/>
      <c r="G152" s="25"/>
      <c r="H152" s="8">
        <f t="shared" si="3"/>
        <v>0</v>
      </c>
    </row>
    <row r="153" spans="1:8" s="20" customFormat="1" x14ac:dyDescent="0.25">
      <c r="A153" s="21" t="s">
        <v>18</v>
      </c>
      <c r="B153" s="110" t="s">
        <v>166</v>
      </c>
      <c r="C153" s="109">
        <v>341578000</v>
      </c>
      <c r="D153" s="51">
        <v>1014497</v>
      </c>
      <c r="E153" s="25"/>
      <c r="F153" s="25"/>
      <c r="G153" s="25"/>
      <c r="H153" s="8">
        <f t="shared" si="3"/>
        <v>0</v>
      </c>
    </row>
    <row r="154" spans="1:8" s="20" customFormat="1" x14ac:dyDescent="0.25">
      <c r="A154" s="21" t="s">
        <v>18</v>
      </c>
      <c r="B154" s="110" t="s">
        <v>167</v>
      </c>
      <c r="C154" s="109">
        <v>200934764</v>
      </c>
      <c r="D154" s="51">
        <v>1014498</v>
      </c>
      <c r="E154" s="25"/>
      <c r="F154" s="25"/>
      <c r="G154" s="25"/>
      <c r="H154" s="8">
        <f t="shared" si="3"/>
        <v>0</v>
      </c>
    </row>
    <row r="155" spans="1:8" s="20" customFormat="1" x14ac:dyDescent="0.25">
      <c r="A155" s="21" t="s">
        <v>18</v>
      </c>
      <c r="B155" s="117" t="s">
        <v>168</v>
      </c>
      <c r="C155" s="109">
        <v>1575030155</v>
      </c>
      <c r="D155" s="51">
        <v>1014654</v>
      </c>
      <c r="E155" s="25"/>
      <c r="F155" s="25"/>
      <c r="G155" s="25"/>
      <c r="H155" s="8">
        <f t="shared" si="3"/>
        <v>0</v>
      </c>
    </row>
    <row r="156" spans="1:8" s="20" customFormat="1" x14ac:dyDescent="0.25">
      <c r="A156" s="21" t="s">
        <v>18</v>
      </c>
      <c r="B156" s="106" t="s">
        <v>169</v>
      </c>
      <c r="C156" s="109">
        <v>909460639</v>
      </c>
      <c r="D156" s="51">
        <v>1014655</v>
      </c>
      <c r="E156" s="25"/>
      <c r="F156" s="25"/>
      <c r="G156" s="25"/>
      <c r="H156" s="8">
        <f t="shared" si="3"/>
        <v>0</v>
      </c>
    </row>
    <row r="157" spans="1:8" s="20" customFormat="1" x14ac:dyDescent="0.25">
      <c r="A157" s="21"/>
      <c r="B157" s="106" t="s">
        <v>170</v>
      </c>
      <c r="C157" s="109">
        <v>806166465</v>
      </c>
      <c r="D157" s="51">
        <v>1014656</v>
      </c>
      <c r="E157" s="25"/>
      <c r="F157" s="25"/>
      <c r="G157" s="25"/>
      <c r="H157" s="8"/>
    </row>
    <row r="158" spans="1:8" s="20" customFormat="1" x14ac:dyDescent="0.25">
      <c r="A158" s="21"/>
      <c r="B158" s="106" t="s">
        <v>171</v>
      </c>
      <c r="C158" s="109">
        <v>99670000</v>
      </c>
      <c r="D158" s="51">
        <v>1014657</v>
      </c>
      <c r="E158" s="25"/>
      <c r="F158" s="25"/>
      <c r="G158" s="25"/>
      <c r="H158" s="8"/>
    </row>
    <row r="159" spans="1:8" s="20" customFormat="1" x14ac:dyDescent="0.25">
      <c r="A159" s="21"/>
      <c r="B159" s="107" t="s">
        <v>172</v>
      </c>
      <c r="C159" s="109">
        <v>200319081</v>
      </c>
      <c r="D159" s="51">
        <v>1014662</v>
      </c>
      <c r="E159" s="25"/>
      <c r="F159" s="25"/>
      <c r="G159" s="25"/>
      <c r="H159" s="8"/>
    </row>
    <row r="160" spans="1:8" s="20" customFormat="1" x14ac:dyDescent="0.25">
      <c r="A160" s="21"/>
      <c r="B160" s="106" t="s">
        <v>173</v>
      </c>
      <c r="C160" s="109">
        <v>28070587</v>
      </c>
      <c r="D160" s="51">
        <v>1014664</v>
      </c>
      <c r="E160" s="25"/>
      <c r="F160" s="25"/>
      <c r="G160" s="25"/>
      <c r="H160" s="8"/>
    </row>
    <row r="161" spans="1:8" s="20" customFormat="1" x14ac:dyDescent="0.25">
      <c r="A161" s="21"/>
      <c r="B161" s="106" t="s">
        <v>174</v>
      </c>
      <c r="C161" s="109">
        <v>737009363</v>
      </c>
      <c r="D161" s="51">
        <v>1014667</v>
      </c>
      <c r="E161" s="25"/>
      <c r="F161" s="25"/>
      <c r="G161" s="25"/>
      <c r="H161" s="8"/>
    </row>
    <row r="162" spans="1:8" s="20" customFormat="1" x14ac:dyDescent="0.25">
      <c r="A162" s="21"/>
      <c r="B162" s="110" t="s">
        <v>175</v>
      </c>
      <c r="C162" s="109">
        <v>285990926</v>
      </c>
      <c r="D162" s="51">
        <v>1014763</v>
      </c>
      <c r="E162" s="25"/>
      <c r="F162" s="25"/>
      <c r="G162" s="25"/>
      <c r="H162" s="8"/>
    </row>
    <row r="163" spans="1:8" s="20" customFormat="1" x14ac:dyDescent="0.25">
      <c r="A163" s="21"/>
      <c r="B163" s="110" t="s">
        <v>176</v>
      </c>
      <c r="C163" s="109">
        <v>152551001</v>
      </c>
      <c r="D163" s="51">
        <v>1094125</v>
      </c>
      <c r="E163" s="25"/>
      <c r="F163" s="25"/>
      <c r="G163" s="25"/>
      <c r="H163" s="8"/>
    </row>
    <row r="164" spans="1:8" s="20" customFormat="1" x14ac:dyDescent="0.25">
      <c r="A164" s="101" t="s">
        <v>177</v>
      </c>
      <c r="B164" s="66" t="s">
        <v>178</v>
      </c>
      <c r="C164" s="112">
        <f>SUM(C165:C184)</f>
        <v>4218498427</v>
      </c>
      <c r="D164" s="118"/>
      <c r="E164" s="113">
        <f>SUM(E165:E180)</f>
        <v>0</v>
      </c>
      <c r="F164" s="113">
        <f>SUM(F165:F180)</f>
        <v>0</v>
      </c>
      <c r="G164" s="113">
        <f>SUM(G165:G180)</f>
        <v>0</v>
      </c>
      <c r="H164" s="113">
        <f>SUM(H165:H180)</f>
        <v>0</v>
      </c>
    </row>
    <row r="165" spans="1:8" s="20" customFormat="1" x14ac:dyDescent="0.25">
      <c r="A165" s="21" t="s">
        <v>18</v>
      </c>
      <c r="B165" s="116" t="s">
        <v>162</v>
      </c>
      <c r="C165" s="109">
        <v>117920526</v>
      </c>
      <c r="D165" s="49">
        <v>1013749</v>
      </c>
      <c r="E165" s="25"/>
      <c r="F165" s="25"/>
      <c r="G165" s="25"/>
      <c r="H165" s="8">
        <f t="shared" si="3"/>
        <v>0</v>
      </c>
    </row>
    <row r="166" spans="1:8" s="20" customFormat="1" x14ac:dyDescent="0.25">
      <c r="A166" s="21" t="s">
        <v>18</v>
      </c>
      <c r="B166" s="116" t="s">
        <v>162</v>
      </c>
      <c r="C166" s="109">
        <v>129727770</v>
      </c>
      <c r="D166" s="49">
        <v>1013754</v>
      </c>
      <c r="E166" s="25"/>
      <c r="F166" s="25"/>
      <c r="G166" s="25"/>
      <c r="H166" s="8">
        <f t="shared" si="3"/>
        <v>0</v>
      </c>
    </row>
    <row r="167" spans="1:8" s="20" customFormat="1" x14ac:dyDescent="0.25">
      <c r="A167" s="21" t="s">
        <v>18</v>
      </c>
      <c r="B167" s="104" t="s">
        <v>179</v>
      </c>
      <c r="C167" s="109">
        <v>695233642</v>
      </c>
      <c r="D167" s="49">
        <v>1014392</v>
      </c>
      <c r="E167" s="25"/>
      <c r="F167" s="25"/>
      <c r="G167" s="25"/>
      <c r="H167" s="8">
        <f t="shared" si="3"/>
        <v>0</v>
      </c>
    </row>
    <row r="168" spans="1:8" s="20" customFormat="1" x14ac:dyDescent="0.25">
      <c r="A168" s="21" t="s">
        <v>18</v>
      </c>
      <c r="B168" s="119" t="s">
        <v>180</v>
      </c>
      <c r="C168" s="109">
        <v>490304843</v>
      </c>
      <c r="D168" s="49">
        <v>1014393</v>
      </c>
      <c r="E168" s="25"/>
      <c r="F168" s="25"/>
      <c r="G168" s="25"/>
      <c r="H168" s="8">
        <f t="shared" si="3"/>
        <v>0</v>
      </c>
    </row>
    <row r="169" spans="1:8" s="20" customFormat="1" x14ac:dyDescent="0.25">
      <c r="A169" s="21" t="s">
        <v>18</v>
      </c>
      <c r="B169" s="104" t="s">
        <v>163</v>
      </c>
      <c r="C169" s="109">
        <v>272267618</v>
      </c>
      <c r="D169" s="49">
        <v>1014394</v>
      </c>
      <c r="E169" s="25"/>
      <c r="F169" s="25"/>
      <c r="G169" s="25"/>
      <c r="H169" s="8">
        <f t="shared" si="3"/>
        <v>0</v>
      </c>
    </row>
    <row r="170" spans="1:8" s="20" customFormat="1" x14ac:dyDescent="0.25">
      <c r="A170" s="21" t="s">
        <v>18</v>
      </c>
      <c r="B170" s="104" t="s">
        <v>181</v>
      </c>
      <c r="C170" s="109">
        <v>274493001</v>
      </c>
      <c r="D170" s="49">
        <v>1014396</v>
      </c>
      <c r="E170" s="25"/>
      <c r="F170" s="25"/>
      <c r="G170" s="25"/>
      <c r="H170" s="8">
        <f t="shared" si="3"/>
        <v>0</v>
      </c>
    </row>
    <row r="171" spans="1:8" s="20" customFormat="1" x14ac:dyDescent="0.25">
      <c r="A171" s="21" t="s">
        <v>18</v>
      </c>
      <c r="B171" s="51" t="s">
        <v>182</v>
      </c>
      <c r="C171" s="109">
        <v>99320000</v>
      </c>
      <c r="D171" s="49">
        <v>1014402</v>
      </c>
      <c r="E171" s="25"/>
      <c r="F171" s="25"/>
      <c r="G171" s="25"/>
      <c r="H171" s="8">
        <f t="shared" si="3"/>
        <v>0</v>
      </c>
    </row>
    <row r="172" spans="1:8" s="20" customFormat="1" x14ac:dyDescent="0.25">
      <c r="A172" s="21" t="s">
        <v>18</v>
      </c>
      <c r="B172" s="106" t="s">
        <v>183</v>
      </c>
      <c r="C172" s="109">
        <v>144207898</v>
      </c>
      <c r="D172" s="49">
        <v>1014403</v>
      </c>
      <c r="E172" s="25"/>
      <c r="F172" s="25"/>
      <c r="G172" s="25"/>
      <c r="H172" s="8">
        <f t="shared" si="3"/>
        <v>0</v>
      </c>
    </row>
    <row r="173" spans="1:8" s="20" customFormat="1" x14ac:dyDescent="0.25">
      <c r="A173" s="21" t="s">
        <v>18</v>
      </c>
      <c r="B173" s="106" t="s">
        <v>184</v>
      </c>
      <c r="C173" s="109">
        <v>492339000</v>
      </c>
      <c r="D173" s="49">
        <v>1014493</v>
      </c>
      <c r="E173" s="25"/>
      <c r="F173" s="25"/>
      <c r="G173" s="25"/>
      <c r="H173" s="8">
        <f t="shared" si="3"/>
        <v>0</v>
      </c>
    </row>
    <row r="174" spans="1:8" s="20" customFormat="1" x14ac:dyDescent="0.25">
      <c r="A174" s="21" t="s">
        <v>18</v>
      </c>
      <c r="B174" s="106" t="s">
        <v>170</v>
      </c>
      <c r="C174" s="109">
        <v>93333097</v>
      </c>
      <c r="D174" s="49">
        <v>1014494</v>
      </c>
      <c r="E174" s="25"/>
      <c r="F174" s="25"/>
      <c r="G174" s="25"/>
      <c r="H174" s="8">
        <f t="shared" si="3"/>
        <v>0</v>
      </c>
    </row>
    <row r="175" spans="1:8" s="20" customFormat="1" x14ac:dyDescent="0.25">
      <c r="A175" s="21" t="s">
        <v>18</v>
      </c>
      <c r="B175" s="106" t="s">
        <v>185</v>
      </c>
      <c r="C175" s="109">
        <v>138709417</v>
      </c>
      <c r="D175" s="49">
        <v>1014495</v>
      </c>
      <c r="E175" s="25"/>
      <c r="F175" s="25"/>
      <c r="G175" s="25"/>
      <c r="H175" s="8">
        <f t="shared" si="3"/>
        <v>0</v>
      </c>
    </row>
    <row r="176" spans="1:8" s="20" customFormat="1" x14ac:dyDescent="0.25">
      <c r="A176" s="21" t="s">
        <v>18</v>
      </c>
      <c r="B176" s="106" t="s">
        <v>186</v>
      </c>
      <c r="C176" s="109">
        <v>330445000</v>
      </c>
      <c r="D176" s="49">
        <v>1089929</v>
      </c>
      <c r="E176" s="25"/>
      <c r="F176" s="25"/>
      <c r="G176" s="25"/>
      <c r="H176" s="8">
        <f t="shared" si="3"/>
        <v>0</v>
      </c>
    </row>
    <row r="177" spans="1:9" s="20" customFormat="1" x14ac:dyDescent="0.25">
      <c r="A177" s="21" t="s">
        <v>18</v>
      </c>
      <c r="B177" s="110" t="s">
        <v>187</v>
      </c>
      <c r="C177" s="109">
        <v>104184427</v>
      </c>
      <c r="D177" s="49">
        <v>1013748</v>
      </c>
      <c r="E177" s="25"/>
      <c r="F177" s="25"/>
      <c r="G177" s="25"/>
      <c r="H177" s="8">
        <f t="shared" si="3"/>
        <v>0</v>
      </c>
    </row>
    <row r="178" spans="1:9" s="20" customFormat="1" x14ac:dyDescent="0.25">
      <c r="A178" s="21" t="s">
        <v>18</v>
      </c>
      <c r="B178" s="110" t="s">
        <v>188</v>
      </c>
      <c r="C178" s="109">
        <v>62789088</v>
      </c>
      <c r="D178" s="49">
        <v>1014390</v>
      </c>
      <c r="E178" s="25"/>
      <c r="F178" s="25"/>
      <c r="G178" s="25"/>
      <c r="H178" s="8">
        <f t="shared" si="3"/>
        <v>0</v>
      </c>
    </row>
    <row r="179" spans="1:9" s="20" customFormat="1" x14ac:dyDescent="0.25">
      <c r="A179" s="21" t="s">
        <v>18</v>
      </c>
      <c r="B179" s="110" t="s">
        <v>189</v>
      </c>
      <c r="C179" s="109">
        <v>268890125</v>
      </c>
      <c r="D179" s="49">
        <v>1014395</v>
      </c>
      <c r="E179" s="25"/>
      <c r="F179" s="25"/>
      <c r="G179" s="25"/>
      <c r="H179" s="8">
        <f t="shared" si="3"/>
        <v>0</v>
      </c>
    </row>
    <row r="180" spans="1:9" s="20" customFormat="1" x14ac:dyDescent="0.25">
      <c r="A180" s="21" t="s">
        <v>18</v>
      </c>
      <c r="B180" s="110" t="s">
        <v>164</v>
      </c>
      <c r="C180" s="109">
        <v>78581999</v>
      </c>
      <c r="D180" s="49">
        <v>1014397</v>
      </c>
      <c r="E180" s="25"/>
      <c r="F180" s="25"/>
      <c r="G180" s="25"/>
      <c r="H180" s="8">
        <f t="shared" si="3"/>
        <v>0</v>
      </c>
    </row>
    <row r="181" spans="1:9" s="20" customFormat="1" x14ac:dyDescent="0.25">
      <c r="A181" s="21"/>
      <c r="B181" s="110" t="s">
        <v>190</v>
      </c>
      <c r="C181" s="109">
        <v>99805001</v>
      </c>
      <c r="D181" s="49">
        <v>1014401</v>
      </c>
      <c r="E181" s="25"/>
      <c r="F181" s="25"/>
      <c r="G181" s="25"/>
      <c r="H181" s="8"/>
    </row>
    <row r="182" spans="1:9" s="20" customFormat="1" x14ac:dyDescent="0.25">
      <c r="A182" s="21"/>
      <c r="B182" s="110" t="s">
        <v>191</v>
      </c>
      <c r="C182" s="109">
        <v>97431494</v>
      </c>
      <c r="D182" s="49">
        <v>1061686</v>
      </c>
      <c r="E182" s="25"/>
      <c r="F182" s="25"/>
      <c r="G182" s="25"/>
      <c r="H182" s="8"/>
    </row>
    <row r="183" spans="1:9" s="20" customFormat="1" x14ac:dyDescent="0.25">
      <c r="A183" s="21"/>
      <c r="B183" s="115" t="s">
        <v>160</v>
      </c>
      <c r="C183" s="109">
        <v>186141400</v>
      </c>
      <c r="D183" s="49">
        <v>1013746</v>
      </c>
      <c r="E183" s="25"/>
      <c r="F183" s="25"/>
      <c r="G183" s="25"/>
      <c r="H183" s="8"/>
    </row>
    <row r="184" spans="1:9" s="20" customFormat="1" x14ac:dyDescent="0.25">
      <c r="A184" s="21"/>
      <c r="B184" s="100" t="s">
        <v>192</v>
      </c>
      <c r="C184" s="109">
        <v>42373081</v>
      </c>
      <c r="D184" s="49">
        <v>1100070</v>
      </c>
      <c r="E184" s="25"/>
      <c r="F184" s="25"/>
      <c r="G184" s="25"/>
      <c r="H184" s="8"/>
    </row>
    <row r="185" spans="1:9" s="20" customFormat="1" x14ac:dyDescent="0.25">
      <c r="A185" s="101" t="s">
        <v>193</v>
      </c>
      <c r="B185" s="66" t="s">
        <v>194</v>
      </c>
      <c r="C185" s="112">
        <f>C186</f>
        <v>72000</v>
      </c>
      <c r="D185" s="49"/>
      <c r="E185" s="113">
        <f>E186</f>
        <v>0</v>
      </c>
      <c r="F185" s="113">
        <f t="shared" ref="F185:H185" si="4">F186</f>
        <v>0</v>
      </c>
      <c r="G185" s="113">
        <f t="shared" si="4"/>
        <v>0</v>
      </c>
      <c r="H185" s="113">
        <f t="shared" si="4"/>
        <v>0</v>
      </c>
    </row>
    <row r="186" spans="1:9" s="20" customFormat="1" x14ac:dyDescent="0.25">
      <c r="A186" s="21" t="s">
        <v>18</v>
      </c>
      <c r="B186" s="51" t="s">
        <v>195</v>
      </c>
      <c r="C186" s="120">
        <v>72000</v>
      </c>
      <c r="D186" s="121">
        <v>1014659</v>
      </c>
      <c r="E186" s="25"/>
      <c r="F186" s="25"/>
      <c r="G186" s="25"/>
      <c r="H186" s="8">
        <f t="shared" si="3"/>
        <v>0</v>
      </c>
    </row>
    <row r="187" spans="1:9" s="20" customFormat="1" x14ac:dyDescent="0.25">
      <c r="A187" s="101" t="s">
        <v>196</v>
      </c>
      <c r="B187" s="66" t="s">
        <v>197</v>
      </c>
      <c r="C187" s="112">
        <f>C188</f>
        <v>23138567</v>
      </c>
      <c r="D187" s="122"/>
      <c r="E187" s="113">
        <f>E188</f>
        <v>0</v>
      </c>
      <c r="F187" s="113">
        <f t="shared" ref="F187:H187" si="5">F188</f>
        <v>0</v>
      </c>
      <c r="G187" s="113">
        <f t="shared" si="5"/>
        <v>0</v>
      </c>
      <c r="H187" s="113">
        <f t="shared" si="5"/>
        <v>0</v>
      </c>
      <c r="I187" s="35">
        <f>C187+C185+C164+C144+C125</f>
        <v>25714684671</v>
      </c>
    </row>
    <row r="188" spans="1:9" s="20" customFormat="1" x14ac:dyDescent="0.25">
      <c r="A188" s="21" t="s">
        <v>18</v>
      </c>
      <c r="B188" s="51" t="s">
        <v>198</v>
      </c>
      <c r="C188" s="50">
        <v>23138567</v>
      </c>
      <c r="D188" s="123">
        <v>1013637</v>
      </c>
      <c r="E188" s="25"/>
      <c r="F188" s="25"/>
      <c r="G188" s="25"/>
      <c r="H188" s="8">
        <f t="shared" si="3"/>
        <v>0</v>
      </c>
    </row>
    <row r="189" spans="1:9" s="20" customFormat="1" x14ac:dyDescent="0.25">
      <c r="A189" s="101" t="s">
        <v>199</v>
      </c>
      <c r="B189" s="66" t="s">
        <v>200</v>
      </c>
      <c r="C189" s="112">
        <f>C190</f>
        <v>35290668</v>
      </c>
      <c r="D189" s="122"/>
      <c r="E189" s="113">
        <f>E190</f>
        <v>0</v>
      </c>
      <c r="F189" s="113">
        <f t="shared" ref="F189:H189" si="6">F190</f>
        <v>0</v>
      </c>
      <c r="G189" s="113">
        <f t="shared" si="6"/>
        <v>0</v>
      </c>
      <c r="H189" s="113">
        <f t="shared" si="6"/>
        <v>0</v>
      </c>
    </row>
    <row r="190" spans="1:9" s="20" customFormat="1" x14ac:dyDescent="0.25">
      <c r="A190" s="21" t="s">
        <v>18</v>
      </c>
      <c r="B190" s="51" t="s">
        <v>201</v>
      </c>
      <c r="C190" s="50">
        <v>35290668</v>
      </c>
      <c r="D190" s="108">
        <v>1079591</v>
      </c>
      <c r="E190" s="25"/>
      <c r="F190" s="25"/>
      <c r="G190" s="25"/>
      <c r="H190" s="8">
        <f t="shared" si="3"/>
        <v>0</v>
      </c>
    </row>
    <row r="191" spans="1:9" s="20" customFormat="1" x14ac:dyDescent="0.25">
      <c r="A191" s="101" t="s">
        <v>202</v>
      </c>
      <c r="B191" s="66" t="s">
        <v>203</v>
      </c>
      <c r="C191" s="112">
        <f>SUM(C192:C198)</f>
        <v>619130034</v>
      </c>
      <c r="D191" s="122"/>
      <c r="E191" s="69"/>
      <c r="F191" s="124"/>
      <c r="G191" s="124"/>
      <c r="H191" s="70">
        <f t="shared" si="3"/>
        <v>0</v>
      </c>
    </row>
    <row r="192" spans="1:9" s="20" customFormat="1" x14ac:dyDescent="0.25">
      <c r="A192" s="101"/>
      <c r="B192" s="114" t="s">
        <v>204</v>
      </c>
      <c r="C192" s="109">
        <v>443650084</v>
      </c>
      <c r="D192" s="108">
        <v>1003147</v>
      </c>
      <c r="E192" s="69"/>
      <c r="F192" s="124"/>
      <c r="G192" s="124"/>
      <c r="H192" s="70"/>
    </row>
    <row r="193" spans="1:9" s="20" customFormat="1" x14ac:dyDescent="0.25">
      <c r="A193" s="101"/>
      <c r="B193" s="125" t="s">
        <v>205</v>
      </c>
      <c r="C193" s="109">
        <v>91899213</v>
      </c>
      <c r="D193" s="121">
        <v>1003148</v>
      </c>
      <c r="E193" s="69"/>
      <c r="F193" s="124"/>
      <c r="G193" s="124"/>
      <c r="H193" s="70"/>
    </row>
    <row r="194" spans="1:9" s="20" customFormat="1" x14ac:dyDescent="0.25">
      <c r="A194" s="101"/>
      <c r="B194" s="115" t="s">
        <v>206</v>
      </c>
      <c r="C194" s="109">
        <v>57913609</v>
      </c>
      <c r="D194" s="121">
        <v>1003149</v>
      </c>
      <c r="E194" s="69"/>
      <c r="F194" s="124"/>
      <c r="G194" s="124"/>
      <c r="H194" s="70"/>
    </row>
    <row r="195" spans="1:9" s="20" customFormat="1" x14ac:dyDescent="0.25">
      <c r="A195" s="101"/>
      <c r="B195" s="125" t="s">
        <v>207</v>
      </c>
      <c r="C195" s="109">
        <v>160000</v>
      </c>
      <c r="D195" s="108">
        <v>1013642</v>
      </c>
      <c r="E195" s="69"/>
      <c r="F195" s="124"/>
      <c r="G195" s="124"/>
      <c r="H195" s="70"/>
    </row>
    <row r="196" spans="1:9" s="20" customFormat="1" x14ac:dyDescent="0.25">
      <c r="A196" s="101"/>
      <c r="B196" s="125" t="s">
        <v>208</v>
      </c>
      <c r="C196" s="109">
        <v>430</v>
      </c>
      <c r="D196" s="108">
        <v>1013643</v>
      </c>
      <c r="E196" s="69"/>
      <c r="F196" s="124"/>
      <c r="G196" s="124"/>
      <c r="H196" s="70"/>
    </row>
    <row r="197" spans="1:9" s="20" customFormat="1" x14ac:dyDescent="0.25">
      <c r="A197" s="101"/>
      <c r="B197" s="125" t="s">
        <v>209</v>
      </c>
      <c r="C197" s="109">
        <v>226182</v>
      </c>
      <c r="D197" s="108">
        <v>1013641</v>
      </c>
      <c r="E197" s="69"/>
      <c r="F197" s="124"/>
      <c r="G197" s="124"/>
      <c r="H197" s="70"/>
    </row>
    <row r="198" spans="1:9" s="20" customFormat="1" x14ac:dyDescent="0.25">
      <c r="A198" s="101"/>
      <c r="B198" s="107" t="s">
        <v>210</v>
      </c>
      <c r="C198" s="109">
        <v>25280516</v>
      </c>
      <c r="D198" s="108">
        <v>1079583</v>
      </c>
      <c r="E198" s="69"/>
      <c r="F198" s="124"/>
      <c r="G198" s="124"/>
      <c r="H198" s="70"/>
    </row>
    <row r="199" spans="1:9" s="20" customFormat="1" x14ac:dyDescent="0.25">
      <c r="A199" s="55">
        <v>9</v>
      </c>
      <c r="B199" s="52" t="s">
        <v>211</v>
      </c>
      <c r="C199" s="53">
        <f>C200+C203+C205+C222+C230+C236+C238+C241+C267</f>
        <v>65148600000</v>
      </c>
      <c r="D199" s="122"/>
      <c r="E199" s="19" t="e">
        <f>E200+E203+E205+E238+E241+E267+#REF!+#REF!+#REF!+#REF!</f>
        <v>#REF!</v>
      </c>
      <c r="F199" s="19" t="e">
        <f>F200+F203+F205+F238+F241+F267+#REF!+#REF!+#REF!+#REF!</f>
        <v>#REF!</v>
      </c>
      <c r="G199" s="19" t="e">
        <f>G200+G203+G205+G238+G241+G267+#REF!+#REF!+#REF!+#REF!</f>
        <v>#REF!</v>
      </c>
      <c r="H199" s="19" t="e">
        <f>H200+H203+H205+H238+H241+H267+#REF!+#REF!+#REF!+#REF!</f>
        <v>#REF!</v>
      </c>
      <c r="I199" s="20">
        <v>65148960000</v>
      </c>
    </row>
    <row r="200" spans="1:9" s="20" customFormat="1" ht="31.5" x14ac:dyDescent="0.25">
      <c r="A200" s="55" t="s">
        <v>212</v>
      </c>
      <c r="B200" s="126" t="s">
        <v>213</v>
      </c>
      <c r="C200" s="53">
        <f>SUM(C201:C202)</f>
        <v>13107644000</v>
      </c>
      <c r="D200" s="122"/>
      <c r="E200" s="19">
        <f>SUM(E201:E201)</f>
        <v>0</v>
      </c>
      <c r="F200" s="19">
        <f t="shared" ref="F200:H200" si="7">SUM(F201:F201)</f>
        <v>0</v>
      </c>
      <c r="G200" s="19">
        <f t="shared" si="7"/>
        <v>0</v>
      </c>
      <c r="H200" s="19">
        <f t="shared" si="7"/>
        <v>0</v>
      </c>
      <c r="I200" s="35">
        <f>C199-I199</f>
        <v>-360000</v>
      </c>
    </row>
    <row r="201" spans="1:9" s="20" customFormat="1" ht="30.75" customHeight="1" x14ac:dyDescent="0.25">
      <c r="A201" s="21" t="s">
        <v>18</v>
      </c>
      <c r="B201" s="96" t="s">
        <v>214</v>
      </c>
      <c r="C201" s="50">
        <v>11953000</v>
      </c>
      <c r="D201" s="51">
        <v>7910746</v>
      </c>
      <c r="E201" s="25"/>
      <c r="F201" s="25"/>
      <c r="G201" s="25"/>
      <c r="H201" s="8">
        <f t="shared" ref="H201:H269" si="8">E201+F201+G201</f>
        <v>0</v>
      </c>
    </row>
    <row r="202" spans="1:9" s="20" customFormat="1" ht="30.75" customHeight="1" x14ac:dyDescent="0.25">
      <c r="A202" s="21"/>
      <c r="B202" s="96" t="s">
        <v>215</v>
      </c>
      <c r="C202" s="50">
        <f>12503344000+592347000</f>
        <v>13095691000</v>
      </c>
      <c r="D202" s="51">
        <v>7937079</v>
      </c>
      <c r="E202" s="25"/>
      <c r="F202" s="25"/>
      <c r="G202" s="25"/>
      <c r="H202" s="8"/>
    </row>
    <row r="203" spans="1:9" s="20" customFormat="1" ht="31.5" x14ac:dyDescent="0.25">
      <c r="A203" s="55" t="s">
        <v>216</v>
      </c>
      <c r="B203" s="122" t="s">
        <v>217</v>
      </c>
      <c r="C203" s="53">
        <f>C204</f>
        <v>22814023000</v>
      </c>
      <c r="D203" s="122"/>
      <c r="E203" s="19" t="e">
        <f>E204+#REF!</f>
        <v>#REF!</v>
      </c>
      <c r="F203" s="19" t="e">
        <f>F204+#REF!</f>
        <v>#REF!</v>
      </c>
      <c r="G203" s="19" t="e">
        <f>G204+#REF!</f>
        <v>#REF!</v>
      </c>
      <c r="H203" s="19" t="e">
        <f>H204+#REF!</f>
        <v>#REF!</v>
      </c>
    </row>
    <row r="204" spans="1:9" s="20" customFormat="1" ht="31.5" x14ac:dyDescent="0.25">
      <c r="A204" s="21" t="s">
        <v>18</v>
      </c>
      <c r="B204" s="96" t="s">
        <v>218</v>
      </c>
      <c r="C204" s="54">
        <v>22814023000</v>
      </c>
      <c r="D204" s="100">
        <v>8030771</v>
      </c>
      <c r="E204" s="25"/>
      <c r="F204" s="25"/>
      <c r="G204" s="25"/>
      <c r="H204" s="8">
        <f t="shared" si="8"/>
        <v>0</v>
      </c>
    </row>
    <row r="205" spans="1:9" s="20" customFormat="1" x14ac:dyDescent="0.25">
      <c r="A205" s="55" t="s">
        <v>219</v>
      </c>
      <c r="B205" s="122" t="s">
        <v>220</v>
      </c>
      <c r="C205" s="53">
        <f>SUM(C206:C221)</f>
        <v>1543822000</v>
      </c>
      <c r="D205" s="51"/>
      <c r="E205" s="19">
        <f>SUM(E206:E237)</f>
        <v>0</v>
      </c>
      <c r="F205" s="19">
        <f>SUM(F206:F237)</f>
        <v>0</v>
      </c>
      <c r="G205" s="19">
        <f>SUM(G206:G237)</f>
        <v>0</v>
      </c>
      <c r="H205" s="19">
        <f>SUM(H206:H237)</f>
        <v>0</v>
      </c>
    </row>
    <row r="206" spans="1:9" s="20" customFormat="1" ht="47.25" x14ac:dyDescent="0.25">
      <c r="A206" s="21" t="s">
        <v>18</v>
      </c>
      <c r="B206" s="49" t="s">
        <v>221</v>
      </c>
      <c r="C206" s="50">
        <v>335786000</v>
      </c>
      <c r="D206" s="100">
        <v>8003989</v>
      </c>
      <c r="E206" s="25"/>
      <c r="F206" s="25"/>
      <c r="G206" s="25"/>
      <c r="H206" s="8">
        <f t="shared" si="8"/>
        <v>0</v>
      </c>
    </row>
    <row r="207" spans="1:9" s="20" customFormat="1" ht="31.5" x14ac:dyDescent="0.25">
      <c r="A207" s="21" t="s">
        <v>18</v>
      </c>
      <c r="B207" s="49" t="s">
        <v>222</v>
      </c>
      <c r="C207" s="50">
        <v>174219000</v>
      </c>
      <c r="D207" s="100">
        <v>7990201</v>
      </c>
      <c r="E207" s="25"/>
      <c r="F207" s="25"/>
      <c r="G207" s="25"/>
      <c r="H207" s="8">
        <f t="shared" si="8"/>
        <v>0</v>
      </c>
    </row>
    <row r="208" spans="1:9" s="20" customFormat="1" ht="31.5" x14ac:dyDescent="0.25">
      <c r="A208" s="21" t="s">
        <v>18</v>
      </c>
      <c r="B208" s="49" t="s">
        <v>223</v>
      </c>
      <c r="C208" s="50">
        <v>28339000</v>
      </c>
      <c r="D208" s="100">
        <v>7996602</v>
      </c>
      <c r="E208" s="25"/>
      <c r="F208" s="25"/>
      <c r="G208" s="25"/>
      <c r="H208" s="8">
        <f t="shared" si="8"/>
        <v>0</v>
      </c>
    </row>
    <row r="209" spans="1:8" s="20" customFormat="1" ht="31.5" x14ac:dyDescent="0.25">
      <c r="A209" s="21" t="s">
        <v>18</v>
      </c>
      <c r="B209" s="49" t="s">
        <v>224</v>
      </c>
      <c r="C209" s="50">
        <v>305108000</v>
      </c>
      <c r="D209" s="100">
        <v>8000110</v>
      </c>
      <c r="E209" s="25"/>
      <c r="F209" s="25"/>
      <c r="G209" s="25"/>
      <c r="H209" s="8">
        <f t="shared" si="8"/>
        <v>0</v>
      </c>
    </row>
    <row r="210" spans="1:8" s="20" customFormat="1" ht="31.5" x14ac:dyDescent="0.25">
      <c r="A210" s="21" t="s">
        <v>18</v>
      </c>
      <c r="B210" s="49" t="s">
        <v>225</v>
      </c>
      <c r="C210" s="50">
        <v>594855000</v>
      </c>
      <c r="D210" s="100">
        <v>8000129</v>
      </c>
      <c r="E210" s="25"/>
      <c r="F210" s="25"/>
      <c r="G210" s="25"/>
      <c r="H210" s="8">
        <f t="shared" si="8"/>
        <v>0</v>
      </c>
    </row>
    <row r="211" spans="1:8" s="20" customFormat="1" x14ac:dyDescent="0.25">
      <c r="A211" s="21" t="s">
        <v>18</v>
      </c>
      <c r="B211" s="49" t="s">
        <v>226</v>
      </c>
      <c r="C211" s="50">
        <v>29383000</v>
      </c>
      <c r="D211" s="100">
        <v>8000329</v>
      </c>
      <c r="E211" s="25"/>
      <c r="F211" s="25"/>
      <c r="G211" s="25"/>
      <c r="H211" s="8">
        <f t="shared" si="8"/>
        <v>0</v>
      </c>
    </row>
    <row r="212" spans="1:8" s="20" customFormat="1" x14ac:dyDescent="0.25">
      <c r="A212" s="21" t="s">
        <v>18</v>
      </c>
      <c r="B212" s="96" t="s">
        <v>227</v>
      </c>
      <c r="C212" s="50">
        <v>5182000</v>
      </c>
      <c r="D212" s="100">
        <v>7968441</v>
      </c>
      <c r="E212" s="25"/>
      <c r="F212" s="25"/>
      <c r="G212" s="25"/>
      <c r="H212" s="8">
        <f t="shared" si="8"/>
        <v>0</v>
      </c>
    </row>
    <row r="213" spans="1:8" s="20" customFormat="1" x14ac:dyDescent="0.25">
      <c r="A213" s="21" t="s">
        <v>18</v>
      </c>
      <c r="B213" s="96" t="s">
        <v>228</v>
      </c>
      <c r="C213" s="50">
        <v>3379000</v>
      </c>
      <c r="D213" s="100">
        <v>7961449</v>
      </c>
      <c r="E213" s="25"/>
      <c r="F213" s="25"/>
      <c r="G213" s="25"/>
      <c r="H213" s="8">
        <f t="shared" si="8"/>
        <v>0</v>
      </c>
    </row>
    <row r="214" spans="1:8" s="20" customFormat="1" x14ac:dyDescent="0.25">
      <c r="A214" s="21" t="s">
        <v>18</v>
      </c>
      <c r="B214" s="96" t="s">
        <v>229</v>
      </c>
      <c r="C214" s="50">
        <v>3197000</v>
      </c>
      <c r="D214" s="100">
        <v>7961450</v>
      </c>
      <c r="E214" s="25"/>
      <c r="F214" s="25"/>
      <c r="G214" s="25"/>
      <c r="H214" s="8">
        <f t="shared" si="8"/>
        <v>0</v>
      </c>
    </row>
    <row r="215" spans="1:8" s="20" customFormat="1" x14ac:dyDescent="0.25">
      <c r="A215" s="21" t="s">
        <v>18</v>
      </c>
      <c r="B215" s="96" t="s">
        <v>230</v>
      </c>
      <c r="C215" s="50">
        <v>8732000</v>
      </c>
      <c r="D215" s="100">
        <v>7961451</v>
      </c>
      <c r="E215" s="25"/>
      <c r="F215" s="25"/>
      <c r="G215" s="25"/>
      <c r="H215" s="8">
        <f t="shared" si="8"/>
        <v>0</v>
      </c>
    </row>
    <row r="216" spans="1:8" s="20" customFormat="1" x14ac:dyDescent="0.25">
      <c r="A216" s="21"/>
      <c r="B216" s="96" t="s">
        <v>231</v>
      </c>
      <c r="C216" s="50">
        <v>3379000</v>
      </c>
      <c r="D216" s="100">
        <v>7961452</v>
      </c>
      <c r="E216" s="25"/>
      <c r="F216" s="25"/>
      <c r="G216" s="25"/>
      <c r="H216" s="8"/>
    </row>
    <row r="217" spans="1:8" s="20" customFormat="1" x14ac:dyDescent="0.25">
      <c r="A217" s="21"/>
      <c r="B217" s="96" t="s">
        <v>232</v>
      </c>
      <c r="C217" s="50">
        <v>7381000</v>
      </c>
      <c r="D217" s="100">
        <v>7961454</v>
      </c>
      <c r="E217" s="25"/>
      <c r="F217" s="25"/>
      <c r="G217" s="25"/>
      <c r="H217" s="8"/>
    </row>
    <row r="218" spans="1:8" s="20" customFormat="1" x14ac:dyDescent="0.25">
      <c r="A218" s="21"/>
      <c r="B218" s="96" t="s">
        <v>233</v>
      </c>
      <c r="C218" s="50">
        <v>5120000</v>
      </c>
      <c r="D218" s="100">
        <v>7961462</v>
      </c>
      <c r="E218" s="25"/>
      <c r="F218" s="25"/>
      <c r="G218" s="25"/>
      <c r="H218" s="8"/>
    </row>
    <row r="219" spans="1:8" s="20" customFormat="1" x14ac:dyDescent="0.25">
      <c r="A219" s="21"/>
      <c r="B219" s="96" t="s">
        <v>234</v>
      </c>
      <c r="C219" s="50">
        <v>3379000</v>
      </c>
      <c r="D219" s="100">
        <v>7961463</v>
      </c>
      <c r="E219" s="25"/>
      <c r="F219" s="25"/>
      <c r="G219" s="25"/>
      <c r="H219" s="8"/>
    </row>
    <row r="220" spans="1:8" s="20" customFormat="1" x14ac:dyDescent="0.25">
      <c r="A220" s="21"/>
      <c r="B220" s="96" t="s">
        <v>235</v>
      </c>
      <c r="C220" s="50">
        <v>5120000</v>
      </c>
      <c r="D220" s="100">
        <v>7961464</v>
      </c>
      <c r="E220" s="25"/>
      <c r="F220" s="25"/>
      <c r="G220" s="25"/>
      <c r="H220" s="8"/>
    </row>
    <row r="221" spans="1:8" s="20" customFormat="1" ht="63" x14ac:dyDescent="0.25">
      <c r="A221" s="21"/>
      <c r="B221" s="96" t="s">
        <v>236</v>
      </c>
      <c r="C221" s="50">
        <v>31263000</v>
      </c>
      <c r="D221" s="100">
        <v>7960834</v>
      </c>
      <c r="E221" s="25"/>
      <c r="F221" s="25"/>
      <c r="G221" s="25"/>
      <c r="H221" s="8"/>
    </row>
    <row r="222" spans="1:8" s="20" customFormat="1" x14ac:dyDescent="0.25">
      <c r="A222" s="55" t="s">
        <v>237</v>
      </c>
      <c r="B222" s="56" t="s">
        <v>125</v>
      </c>
      <c r="C222" s="127">
        <f>SUM(C223:C229)</f>
        <v>1101972000</v>
      </c>
      <c r="D222" s="51"/>
      <c r="E222" s="25"/>
      <c r="F222" s="25"/>
      <c r="G222" s="25"/>
      <c r="H222" s="8">
        <f t="shared" si="8"/>
        <v>0</v>
      </c>
    </row>
    <row r="223" spans="1:8" s="20" customFormat="1" x14ac:dyDescent="0.25">
      <c r="A223" s="100">
        <v>492</v>
      </c>
      <c r="B223" s="92" t="s">
        <v>238</v>
      </c>
      <c r="C223" s="50">
        <v>63741000</v>
      </c>
      <c r="D223" s="100">
        <v>8030191</v>
      </c>
      <c r="E223" s="25"/>
      <c r="F223" s="25"/>
      <c r="G223" s="25"/>
      <c r="H223" s="8">
        <f t="shared" si="8"/>
        <v>0</v>
      </c>
    </row>
    <row r="224" spans="1:8" s="20" customFormat="1" x14ac:dyDescent="0.25">
      <c r="A224" s="100">
        <v>492</v>
      </c>
      <c r="B224" s="92" t="s">
        <v>239</v>
      </c>
      <c r="C224" s="50">
        <v>66557000</v>
      </c>
      <c r="D224" s="100">
        <v>8030192</v>
      </c>
      <c r="E224" s="25"/>
      <c r="F224" s="25"/>
      <c r="G224" s="25"/>
      <c r="H224" s="8"/>
    </row>
    <row r="225" spans="1:8" s="20" customFormat="1" x14ac:dyDescent="0.25">
      <c r="A225" s="100">
        <v>492</v>
      </c>
      <c r="B225" s="92" t="s">
        <v>240</v>
      </c>
      <c r="C225" s="50">
        <v>119415000</v>
      </c>
      <c r="D225" s="100">
        <v>8030193</v>
      </c>
      <c r="E225" s="25"/>
      <c r="F225" s="25"/>
      <c r="G225" s="25"/>
      <c r="H225" s="8"/>
    </row>
    <row r="226" spans="1:8" s="20" customFormat="1" ht="31.5" x14ac:dyDescent="0.25">
      <c r="A226" s="100">
        <v>492</v>
      </c>
      <c r="B226" s="92" t="s">
        <v>241</v>
      </c>
      <c r="C226" s="50">
        <v>722464000</v>
      </c>
      <c r="D226" s="100">
        <v>8053397</v>
      </c>
      <c r="E226" s="25"/>
      <c r="F226" s="25"/>
      <c r="G226" s="25"/>
      <c r="H226" s="8"/>
    </row>
    <row r="227" spans="1:8" s="20" customFormat="1" x14ac:dyDescent="0.25">
      <c r="A227" s="100">
        <v>492</v>
      </c>
      <c r="B227" s="92" t="s">
        <v>242</v>
      </c>
      <c r="C227" s="50">
        <v>16038000</v>
      </c>
      <c r="D227" s="100">
        <v>8033822</v>
      </c>
      <c r="E227" s="25"/>
      <c r="F227" s="25"/>
      <c r="G227" s="25"/>
      <c r="H227" s="8"/>
    </row>
    <row r="228" spans="1:8" s="20" customFormat="1" ht="31.5" x14ac:dyDescent="0.25">
      <c r="A228" s="100">
        <v>492</v>
      </c>
      <c r="B228" s="92" t="s">
        <v>243</v>
      </c>
      <c r="C228" s="50">
        <v>59582000</v>
      </c>
      <c r="D228" s="100">
        <v>8034945</v>
      </c>
      <c r="E228" s="25"/>
      <c r="F228" s="25"/>
      <c r="G228" s="25"/>
      <c r="H228" s="8"/>
    </row>
    <row r="229" spans="1:8" s="20" customFormat="1" x14ac:dyDescent="0.25">
      <c r="A229" s="100">
        <v>502</v>
      </c>
      <c r="B229" s="92" t="s">
        <v>242</v>
      </c>
      <c r="C229" s="50">
        <v>54175000</v>
      </c>
      <c r="D229" s="100">
        <v>8033822</v>
      </c>
      <c r="E229" s="25"/>
      <c r="F229" s="25"/>
      <c r="G229" s="25"/>
      <c r="H229" s="8"/>
    </row>
    <row r="230" spans="1:8" s="20" customFormat="1" x14ac:dyDescent="0.25">
      <c r="A230" s="55" t="s">
        <v>244</v>
      </c>
      <c r="B230" s="56" t="s">
        <v>245</v>
      </c>
      <c r="C230" s="127">
        <f>SUM(C231:C235)</f>
        <v>6467631000</v>
      </c>
      <c r="D230" s="51"/>
      <c r="E230" s="25"/>
      <c r="F230" s="25"/>
      <c r="G230" s="25"/>
      <c r="H230" s="8"/>
    </row>
    <row r="231" spans="1:8" s="20" customFormat="1" ht="63" x14ac:dyDescent="0.25">
      <c r="A231" s="21"/>
      <c r="B231" s="49" t="s">
        <v>246</v>
      </c>
      <c r="C231" s="50">
        <v>44631000</v>
      </c>
      <c r="D231" s="100">
        <v>8054994</v>
      </c>
      <c r="E231" s="25"/>
      <c r="F231" s="25"/>
      <c r="G231" s="25"/>
      <c r="H231" s="8"/>
    </row>
    <row r="232" spans="1:8" s="20" customFormat="1" ht="63" x14ac:dyDescent="0.25">
      <c r="A232" s="21"/>
      <c r="B232" s="49" t="s">
        <v>246</v>
      </c>
      <c r="C232" s="50">
        <v>400000000</v>
      </c>
      <c r="D232" s="51">
        <v>8075694</v>
      </c>
      <c r="E232" s="25"/>
      <c r="F232" s="25"/>
      <c r="G232" s="25"/>
      <c r="H232" s="8"/>
    </row>
    <row r="233" spans="1:8" s="20" customFormat="1" ht="47.25" x14ac:dyDescent="0.25">
      <c r="A233" s="21"/>
      <c r="B233" s="49" t="s">
        <v>247</v>
      </c>
      <c r="C233" s="50">
        <v>1900000000</v>
      </c>
      <c r="D233" s="100">
        <v>8074979</v>
      </c>
      <c r="E233" s="25"/>
      <c r="F233" s="25"/>
      <c r="G233" s="25"/>
      <c r="H233" s="8"/>
    </row>
    <row r="234" spans="1:8" s="20" customFormat="1" ht="47.25" x14ac:dyDescent="0.25">
      <c r="A234" s="21"/>
      <c r="B234" s="49" t="s">
        <v>248</v>
      </c>
      <c r="C234" s="50">
        <v>2323000000</v>
      </c>
      <c r="D234" s="100">
        <v>8075919</v>
      </c>
      <c r="E234" s="25"/>
      <c r="F234" s="25"/>
      <c r="G234" s="25"/>
      <c r="H234" s="8"/>
    </row>
    <row r="235" spans="1:8" s="20" customFormat="1" ht="47.25" x14ac:dyDescent="0.25">
      <c r="A235" s="21"/>
      <c r="B235" s="49" t="s">
        <v>249</v>
      </c>
      <c r="C235" s="50">
        <v>1800000000</v>
      </c>
      <c r="D235" s="100">
        <v>8076011</v>
      </c>
      <c r="E235" s="25"/>
      <c r="F235" s="25"/>
      <c r="G235" s="25"/>
      <c r="H235" s="8"/>
    </row>
    <row r="236" spans="1:8" s="20" customFormat="1" x14ac:dyDescent="0.25">
      <c r="A236" s="55" t="s">
        <v>250</v>
      </c>
      <c r="B236" s="128" t="s">
        <v>251</v>
      </c>
      <c r="C236" s="50">
        <f>C237</f>
        <v>186032000</v>
      </c>
      <c r="D236" s="51"/>
      <c r="E236" s="25"/>
      <c r="F236" s="25"/>
      <c r="G236" s="25"/>
      <c r="H236" s="8"/>
    </row>
    <row r="237" spans="1:8" s="20" customFormat="1" ht="31.5" x14ac:dyDescent="0.25">
      <c r="A237" s="55"/>
      <c r="B237" s="49" t="s">
        <v>252</v>
      </c>
      <c r="C237" s="50">
        <v>186032000</v>
      </c>
      <c r="D237" s="100">
        <v>7916004</v>
      </c>
      <c r="E237" s="25"/>
      <c r="F237" s="25"/>
      <c r="G237" s="25"/>
      <c r="H237" s="8"/>
    </row>
    <row r="238" spans="1:8" s="20" customFormat="1" ht="31.5" x14ac:dyDescent="0.25">
      <c r="A238" s="55" t="s">
        <v>253</v>
      </c>
      <c r="B238" s="129" t="s">
        <v>254</v>
      </c>
      <c r="C238" s="53">
        <f>SUM(C239:C240)</f>
        <v>243901000</v>
      </c>
      <c r="D238" s="18"/>
      <c r="E238" s="19">
        <f>SUM(E239:E240)</f>
        <v>0</v>
      </c>
      <c r="F238" s="19">
        <f>SUM(F239:F240)</f>
        <v>0</v>
      </c>
      <c r="G238" s="19">
        <f>SUM(G239:G240)</f>
        <v>0</v>
      </c>
      <c r="H238" s="19">
        <f>SUM(H239:H240)</f>
        <v>0</v>
      </c>
    </row>
    <row r="239" spans="1:8" s="20" customFormat="1" x14ac:dyDescent="0.25">
      <c r="A239" s="21" t="s">
        <v>18</v>
      </c>
      <c r="B239" s="130" t="s">
        <v>255</v>
      </c>
      <c r="C239" s="50">
        <v>8045000</v>
      </c>
      <c r="D239" s="51">
        <v>7975128</v>
      </c>
      <c r="E239" s="25"/>
      <c r="F239" s="25"/>
      <c r="G239" s="25"/>
      <c r="H239" s="8">
        <f t="shared" si="8"/>
        <v>0</v>
      </c>
    </row>
    <row r="240" spans="1:8" s="20" customFormat="1" ht="31.5" x14ac:dyDescent="0.25">
      <c r="A240" s="21" t="s">
        <v>18</v>
      </c>
      <c r="B240" s="130" t="s">
        <v>256</v>
      </c>
      <c r="C240" s="50">
        <v>235856000</v>
      </c>
      <c r="D240" s="51">
        <v>7987215</v>
      </c>
      <c r="E240" s="25"/>
      <c r="F240" s="25"/>
      <c r="G240" s="25"/>
      <c r="H240" s="8">
        <f t="shared" si="8"/>
        <v>0</v>
      </c>
    </row>
    <row r="241" spans="1:9" s="20" customFormat="1" ht="31.5" x14ac:dyDescent="0.25">
      <c r="A241" s="55" t="s">
        <v>257</v>
      </c>
      <c r="B241" s="131" t="s">
        <v>132</v>
      </c>
      <c r="C241" s="53">
        <f>SUM(C242:C266)</f>
        <v>8713387000</v>
      </c>
      <c r="D241" s="122"/>
      <c r="E241" s="19">
        <f>SUM(E242:E242)</f>
        <v>0</v>
      </c>
      <c r="F241" s="19">
        <f t="shared" ref="F241:H241" si="9">SUM(F242:F242)</f>
        <v>0</v>
      </c>
      <c r="G241" s="19">
        <f t="shared" si="9"/>
        <v>0</v>
      </c>
      <c r="H241" s="19">
        <f t="shared" si="9"/>
        <v>0</v>
      </c>
    </row>
    <row r="242" spans="1:9" s="20" customFormat="1" ht="31.5" x14ac:dyDescent="0.25">
      <c r="A242" s="100">
        <v>511</v>
      </c>
      <c r="B242" s="49" t="s">
        <v>258</v>
      </c>
      <c r="C242" s="50">
        <v>1800000000</v>
      </c>
      <c r="D242" s="100">
        <v>8035671</v>
      </c>
      <c r="E242" s="25"/>
      <c r="F242" s="25"/>
      <c r="G242" s="25"/>
      <c r="H242" s="8">
        <f t="shared" si="8"/>
        <v>0</v>
      </c>
      <c r="I242" s="100">
        <v>511</v>
      </c>
    </row>
    <row r="243" spans="1:9" s="20" customFormat="1" ht="31.5" x14ac:dyDescent="0.25">
      <c r="A243" s="100">
        <v>511</v>
      </c>
      <c r="B243" s="132" t="s">
        <v>259</v>
      </c>
      <c r="C243" s="50">
        <v>1800000000</v>
      </c>
      <c r="D243" s="100">
        <v>8035743</v>
      </c>
      <c r="E243" s="25"/>
      <c r="F243" s="25"/>
      <c r="G243" s="25"/>
      <c r="H243" s="8"/>
      <c r="I243" s="100">
        <v>511</v>
      </c>
    </row>
    <row r="244" spans="1:9" s="20" customFormat="1" ht="31.5" x14ac:dyDescent="0.25">
      <c r="A244" s="100">
        <v>514</v>
      </c>
      <c r="B244" s="49" t="s">
        <v>260</v>
      </c>
      <c r="C244" s="50">
        <v>61458000</v>
      </c>
      <c r="D244" s="100">
        <v>8049860</v>
      </c>
      <c r="E244" s="25"/>
      <c r="F244" s="25"/>
      <c r="G244" s="25"/>
      <c r="H244" s="8"/>
      <c r="I244" s="100">
        <v>514</v>
      </c>
    </row>
    <row r="245" spans="1:9" s="20" customFormat="1" ht="47.25" x14ac:dyDescent="0.25">
      <c r="A245" s="100">
        <v>514</v>
      </c>
      <c r="B245" s="133" t="s">
        <v>261</v>
      </c>
      <c r="C245" s="50">
        <v>532000000</v>
      </c>
      <c r="D245" s="100">
        <v>7977463</v>
      </c>
      <c r="E245" s="25"/>
      <c r="F245" s="25"/>
      <c r="G245" s="25"/>
      <c r="H245" s="8"/>
      <c r="I245" s="100">
        <v>514</v>
      </c>
    </row>
    <row r="246" spans="1:9" s="20" customFormat="1" x14ac:dyDescent="0.25">
      <c r="A246" s="100">
        <v>514</v>
      </c>
      <c r="B246" s="49" t="s">
        <v>262</v>
      </c>
      <c r="C246" s="50">
        <v>208000000</v>
      </c>
      <c r="D246" s="100">
        <v>8064087</v>
      </c>
      <c r="E246" s="25"/>
      <c r="F246" s="25"/>
      <c r="G246" s="25"/>
      <c r="H246" s="8"/>
      <c r="I246" s="100">
        <v>514</v>
      </c>
    </row>
    <row r="247" spans="1:9" s="20" customFormat="1" ht="31.5" x14ac:dyDescent="0.25">
      <c r="A247" s="100">
        <v>514</v>
      </c>
      <c r="B247" s="133" t="s">
        <v>263</v>
      </c>
      <c r="C247" s="50">
        <v>361960000</v>
      </c>
      <c r="D247" s="100">
        <v>7976652</v>
      </c>
      <c r="E247" s="25"/>
      <c r="F247" s="25"/>
      <c r="G247" s="25"/>
      <c r="H247" s="8"/>
      <c r="I247" s="100">
        <v>514</v>
      </c>
    </row>
    <row r="248" spans="1:9" s="20" customFormat="1" x14ac:dyDescent="0.25">
      <c r="A248" s="100">
        <v>514</v>
      </c>
      <c r="B248" s="134" t="s">
        <v>264</v>
      </c>
      <c r="C248" s="50">
        <v>229650000</v>
      </c>
      <c r="D248" s="100">
        <v>7986757</v>
      </c>
      <c r="E248" s="25"/>
      <c r="F248" s="25"/>
      <c r="G248" s="25"/>
      <c r="H248" s="8"/>
      <c r="I248" s="100">
        <v>514</v>
      </c>
    </row>
    <row r="249" spans="1:9" s="20" customFormat="1" ht="31.5" x14ac:dyDescent="0.25">
      <c r="A249" s="100">
        <v>514</v>
      </c>
      <c r="B249" s="133" t="s">
        <v>265</v>
      </c>
      <c r="C249" s="50">
        <v>81978000</v>
      </c>
      <c r="D249" s="100">
        <v>7987489</v>
      </c>
      <c r="E249" s="25"/>
      <c r="F249" s="25"/>
      <c r="G249" s="25"/>
      <c r="H249" s="8"/>
      <c r="I249" s="100">
        <v>514</v>
      </c>
    </row>
    <row r="250" spans="1:9" s="20" customFormat="1" ht="31.5" x14ac:dyDescent="0.25">
      <c r="A250" s="100">
        <v>514</v>
      </c>
      <c r="B250" s="135" t="s">
        <v>266</v>
      </c>
      <c r="C250" s="50">
        <v>10008000</v>
      </c>
      <c r="D250" s="100">
        <v>7995538</v>
      </c>
      <c r="E250" s="25"/>
      <c r="F250" s="25"/>
      <c r="G250" s="25"/>
      <c r="H250" s="8"/>
      <c r="I250" s="100">
        <v>514</v>
      </c>
    </row>
    <row r="251" spans="1:9" s="20" customFormat="1" ht="31.5" x14ac:dyDescent="0.25">
      <c r="A251" s="100">
        <v>514</v>
      </c>
      <c r="B251" s="49" t="s">
        <v>267</v>
      </c>
      <c r="C251" s="50">
        <v>289000000</v>
      </c>
      <c r="D251" s="100">
        <v>8041004</v>
      </c>
      <c r="E251" s="25"/>
      <c r="F251" s="25"/>
      <c r="G251" s="25"/>
      <c r="H251" s="8"/>
      <c r="I251" s="100">
        <v>514</v>
      </c>
    </row>
    <row r="252" spans="1:9" s="20" customFormat="1" ht="31.5" x14ac:dyDescent="0.25">
      <c r="A252" s="100">
        <v>514</v>
      </c>
      <c r="B252" s="133" t="s">
        <v>268</v>
      </c>
      <c r="C252" s="50">
        <v>56919000</v>
      </c>
      <c r="D252" s="100">
        <v>7978003</v>
      </c>
      <c r="E252" s="25"/>
      <c r="F252" s="25"/>
      <c r="G252" s="25"/>
      <c r="H252" s="8"/>
      <c r="I252" s="100">
        <v>514</v>
      </c>
    </row>
    <row r="253" spans="1:9" s="20" customFormat="1" ht="31.5" x14ac:dyDescent="0.25">
      <c r="A253" s="100">
        <v>514</v>
      </c>
      <c r="B253" s="133" t="s">
        <v>269</v>
      </c>
      <c r="C253" s="50">
        <v>16966000</v>
      </c>
      <c r="D253" s="100">
        <v>7981731</v>
      </c>
      <c r="E253" s="25"/>
      <c r="F253" s="25"/>
      <c r="G253" s="25"/>
      <c r="H253" s="8"/>
      <c r="I253" s="100">
        <v>514</v>
      </c>
    </row>
    <row r="254" spans="1:9" s="20" customFormat="1" ht="31.5" x14ac:dyDescent="0.25">
      <c r="A254" s="100">
        <v>514</v>
      </c>
      <c r="B254" s="133" t="s">
        <v>270</v>
      </c>
      <c r="C254" s="50">
        <v>270112000</v>
      </c>
      <c r="D254" s="100">
        <v>7981735</v>
      </c>
      <c r="E254" s="25"/>
      <c r="F254" s="25"/>
      <c r="G254" s="25"/>
      <c r="H254" s="8"/>
      <c r="I254" s="100">
        <v>514</v>
      </c>
    </row>
    <row r="255" spans="1:9" s="20" customFormat="1" ht="31.5" x14ac:dyDescent="0.25">
      <c r="A255" s="100">
        <v>514</v>
      </c>
      <c r="B255" s="133" t="s">
        <v>271</v>
      </c>
      <c r="C255" s="50">
        <v>88763000</v>
      </c>
      <c r="D255" s="100">
        <v>7981744</v>
      </c>
      <c r="E255" s="25"/>
      <c r="F255" s="25"/>
      <c r="G255" s="25"/>
      <c r="H255" s="8"/>
      <c r="I255" s="100">
        <v>514</v>
      </c>
    </row>
    <row r="256" spans="1:9" s="20" customFormat="1" ht="31.5" x14ac:dyDescent="0.25">
      <c r="A256" s="100">
        <v>514</v>
      </c>
      <c r="B256" s="49" t="s">
        <v>272</v>
      </c>
      <c r="C256" s="50">
        <v>46573000</v>
      </c>
      <c r="D256" s="100">
        <v>8045937</v>
      </c>
      <c r="E256" s="25"/>
      <c r="F256" s="25"/>
      <c r="G256" s="25"/>
      <c r="H256" s="8"/>
      <c r="I256" s="100">
        <v>514</v>
      </c>
    </row>
    <row r="257" spans="1:9" s="20" customFormat="1" ht="31.5" x14ac:dyDescent="0.25">
      <c r="A257" s="100">
        <v>516</v>
      </c>
      <c r="B257" s="132" t="s">
        <v>273</v>
      </c>
      <c r="C257" s="50">
        <v>208000000</v>
      </c>
      <c r="D257" s="100">
        <v>8066313</v>
      </c>
      <c r="E257" s="25"/>
      <c r="F257" s="25"/>
      <c r="G257" s="25"/>
      <c r="H257" s="8"/>
      <c r="I257" s="100">
        <v>516</v>
      </c>
    </row>
    <row r="258" spans="1:9" s="20" customFormat="1" ht="31.5" x14ac:dyDescent="0.25">
      <c r="A258" s="100">
        <v>516</v>
      </c>
      <c r="B258" s="132" t="s">
        <v>274</v>
      </c>
      <c r="C258" s="50">
        <v>208000000</v>
      </c>
      <c r="D258" s="100">
        <v>8069570</v>
      </c>
      <c r="E258" s="25"/>
      <c r="F258" s="25"/>
      <c r="G258" s="25"/>
      <c r="H258" s="8"/>
      <c r="I258" s="100">
        <v>516</v>
      </c>
    </row>
    <row r="259" spans="1:9" s="20" customFormat="1" ht="31.5" x14ac:dyDescent="0.25">
      <c r="A259" s="100">
        <v>516</v>
      </c>
      <c r="B259" s="132" t="s">
        <v>275</v>
      </c>
      <c r="C259" s="50">
        <v>208000000</v>
      </c>
      <c r="D259" s="100">
        <v>8073157</v>
      </c>
      <c r="E259" s="25"/>
      <c r="F259" s="25"/>
      <c r="G259" s="25"/>
      <c r="H259" s="8"/>
      <c r="I259" s="100">
        <v>516</v>
      </c>
    </row>
    <row r="260" spans="1:9" s="20" customFormat="1" ht="63" x14ac:dyDescent="0.25">
      <c r="A260" s="100">
        <v>516</v>
      </c>
      <c r="B260" s="132" t="s">
        <v>276</v>
      </c>
      <c r="C260" s="50">
        <v>896000000</v>
      </c>
      <c r="D260" s="100">
        <v>8074448</v>
      </c>
      <c r="E260" s="25"/>
      <c r="F260" s="25"/>
      <c r="G260" s="25"/>
      <c r="H260" s="8"/>
      <c r="I260" s="100">
        <v>516</v>
      </c>
    </row>
    <row r="261" spans="1:9" s="20" customFormat="1" ht="31.5" x14ac:dyDescent="0.25">
      <c r="A261" s="100">
        <v>516</v>
      </c>
      <c r="B261" s="49" t="s">
        <v>277</v>
      </c>
      <c r="C261" s="50">
        <v>208000000</v>
      </c>
      <c r="D261" s="136" t="s">
        <v>278</v>
      </c>
      <c r="E261" s="25"/>
      <c r="F261" s="25"/>
      <c r="G261" s="25"/>
      <c r="H261" s="8"/>
      <c r="I261" s="100">
        <v>516</v>
      </c>
    </row>
    <row r="262" spans="1:9" s="20" customFormat="1" ht="47.25" x14ac:dyDescent="0.25">
      <c r="A262" s="100">
        <v>516</v>
      </c>
      <c r="B262" s="132" t="s">
        <v>279</v>
      </c>
      <c r="C262" s="50">
        <v>208000000</v>
      </c>
      <c r="D262" s="136" t="s">
        <v>280</v>
      </c>
      <c r="E262" s="25"/>
      <c r="F262" s="25"/>
      <c r="G262" s="25"/>
      <c r="H262" s="8"/>
      <c r="I262" s="100">
        <v>516</v>
      </c>
    </row>
    <row r="263" spans="1:9" s="20" customFormat="1" ht="31.5" x14ac:dyDescent="0.25">
      <c r="A263" s="100">
        <v>516</v>
      </c>
      <c r="B263" s="49" t="s">
        <v>281</v>
      </c>
      <c r="C263" s="50">
        <v>208000000</v>
      </c>
      <c r="D263" s="137" t="s">
        <v>282</v>
      </c>
      <c r="E263" s="25"/>
      <c r="F263" s="25"/>
      <c r="G263" s="25"/>
      <c r="H263" s="8"/>
      <c r="I263" s="100">
        <v>516</v>
      </c>
    </row>
    <row r="264" spans="1:9" s="20" customFormat="1" ht="47.25" x14ac:dyDescent="0.25">
      <c r="A264" s="100">
        <v>516</v>
      </c>
      <c r="B264" s="132" t="s">
        <v>283</v>
      </c>
      <c r="C264" s="50">
        <v>416000000</v>
      </c>
      <c r="D264" s="136" t="s">
        <v>284</v>
      </c>
      <c r="E264" s="25"/>
      <c r="F264" s="25"/>
      <c r="G264" s="25"/>
      <c r="H264" s="8"/>
      <c r="I264" s="100">
        <v>516</v>
      </c>
    </row>
    <row r="265" spans="1:9" s="20" customFormat="1" ht="47.25" x14ac:dyDescent="0.25">
      <c r="A265" s="100">
        <v>516</v>
      </c>
      <c r="B265" s="132" t="s">
        <v>285</v>
      </c>
      <c r="C265" s="50">
        <v>150000000</v>
      </c>
      <c r="D265" s="136" t="s">
        <v>286</v>
      </c>
      <c r="E265" s="25"/>
      <c r="F265" s="25"/>
      <c r="G265" s="25"/>
      <c r="H265" s="8"/>
      <c r="I265" s="100">
        <v>516</v>
      </c>
    </row>
    <row r="266" spans="1:9" s="20" customFormat="1" ht="31.5" x14ac:dyDescent="0.25">
      <c r="A266" s="100">
        <v>516</v>
      </c>
      <c r="B266" s="132" t="s">
        <v>287</v>
      </c>
      <c r="C266" s="50">
        <v>150000000</v>
      </c>
      <c r="D266" s="136" t="s">
        <v>286</v>
      </c>
      <c r="E266" s="25"/>
      <c r="F266" s="25"/>
      <c r="G266" s="25"/>
      <c r="H266" s="8"/>
      <c r="I266" s="100">
        <v>516</v>
      </c>
    </row>
    <row r="267" spans="1:9" s="20" customFormat="1" x14ac:dyDescent="0.25">
      <c r="A267" s="55" t="s">
        <v>288</v>
      </c>
      <c r="B267" s="18" t="s">
        <v>289</v>
      </c>
      <c r="C267" s="53">
        <f>SUM(C268:C280)</f>
        <v>10970188000</v>
      </c>
      <c r="D267" s="122"/>
      <c r="E267" s="19">
        <f>SUM(E268:E280)</f>
        <v>0</v>
      </c>
      <c r="F267" s="19">
        <f>SUM(F268:F280)</f>
        <v>0</v>
      </c>
      <c r="G267" s="19">
        <f>SUM(G268:G280)</f>
        <v>0</v>
      </c>
      <c r="H267" s="19">
        <f>SUM(H268:H280)</f>
        <v>0</v>
      </c>
    </row>
    <row r="268" spans="1:9" s="20" customFormat="1" ht="31.5" x14ac:dyDescent="0.25">
      <c r="A268" s="21" t="s">
        <v>18</v>
      </c>
      <c r="B268" s="132" t="s">
        <v>290</v>
      </c>
      <c r="C268" s="50">
        <v>866000000</v>
      </c>
      <c r="D268" s="51">
        <v>8064834</v>
      </c>
      <c r="E268" s="25"/>
      <c r="F268" s="25"/>
      <c r="G268" s="25"/>
      <c r="H268" s="8">
        <f t="shared" si="8"/>
        <v>0</v>
      </c>
    </row>
    <row r="269" spans="1:9" s="20" customFormat="1" ht="31.5" x14ac:dyDescent="0.25">
      <c r="A269" s="21" t="s">
        <v>18</v>
      </c>
      <c r="B269" s="132" t="s">
        <v>291</v>
      </c>
      <c r="C269" s="50">
        <v>1040000000</v>
      </c>
      <c r="D269" s="51">
        <v>7993968</v>
      </c>
      <c r="E269" s="25"/>
      <c r="F269" s="25"/>
      <c r="G269" s="25"/>
      <c r="H269" s="8">
        <f t="shared" si="8"/>
        <v>0</v>
      </c>
    </row>
    <row r="270" spans="1:9" s="20" customFormat="1" ht="31.5" x14ac:dyDescent="0.25">
      <c r="A270" s="21"/>
      <c r="B270" s="132" t="s">
        <v>292</v>
      </c>
      <c r="C270" s="50">
        <v>2000000000</v>
      </c>
      <c r="D270" s="51">
        <v>7986903</v>
      </c>
      <c r="E270" s="25"/>
      <c r="F270" s="25"/>
      <c r="G270" s="25"/>
      <c r="H270" s="8"/>
    </row>
    <row r="271" spans="1:9" s="20" customFormat="1" x14ac:dyDescent="0.25">
      <c r="A271" s="21"/>
      <c r="B271" s="132" t="s">
        <v>293</v>
      </c>
      <c r="C271" s="50">
        <v>80079000</v>
      </c>
      <c r="D271" s="51">
        <v>8001014</v>
      </c>
      <c r="E271" s="25"/>
      <c r="F271" s="25"/>
      <c r="G271" s="25"/>
      <c r="H271" s="8"/>
    </row>
    <row r="272" spans="1:9" s="20" customFormat="1" ht="31.5" x14ac:dyDescent="0.25">
      <c r="A272" s="21"/>
      <c r="B272" s="49" t="s">
        <v>294</v>
      </c>
      <c r="C272" s="50">
        <v>1387696000</v>
      </c>
      <c r="D272" s="51">
        <v>7934610</v>
      </c>
      <c r="E272" s="25"/>
      <c r="F272" s="25"/>
      <c r="G272" s="25"/>
      <c r="H272" s="8"/>
    </row>
    <row r="273" spans="1:8" s="20" customFormat="1" ht="31.5" x14ac:dyDescent="0.25">
      <c r="A273" s="21"/>
      <c r="B273" s="49" t="s">
        <v>295</v>
      </c>
      <c r="C273" s="50">
        <v>1441338000</v>
      </c>
      <c r="D273" s="51">
        <v>7946640</v>
      </c>
      <c r="E273" s="25"/>
      <c r="F273" s="25"/>
      <c r="G273" s="25"/>
      <c r="H273" s="8"/>
    </row>
    <row r="274" spans="1:8" s="20" customFormat="1" ht="31.5" x14ac:dyDescent="0.25">
      <c r="A274" s="21"/>
      <c r="B274" s="138" t="s">
        <v>296</v>
      </c>
      <c r="C274" s="50">
        <v>1499000000</v>
      </c>
      <c r="D274" s="51">
        <v>7999362</v>
      </c>
      <c r="E274" s="25"/>
      <c r="F274" s="25"/>
      <c r="G274" s="25"/>
      <c r="H274" s="8"/>
    </row>
    <row r="275" spans="1:8" s="20" customFormat="1" ht="31.5" x14ac:dyDescent="0.25">
      <c r="A275" s="21"/>
      <c r="B275" s="132" t="s">
        <v>297</v>
      </c>
      <c r="C275" s="50">
        <v>2202031000</v>
      </c>
      <c r="D275" s="51">
        <v>7899031</v>
      </c>
      <c r="E275" s="25"/>
      <c r="F275" s="25"/>
      <c r="G275" s="25"/>
      <c r="H275" s="8"/>
    </row>
    <row r="276" spans="1:8" s="20" customFormat="1" ht="47.25" x14ac:dyDescent="0.25">
      <c r="A276" s="21"/>
      <c r="B276" s="138" t="s">
        <v>298</v>
      </c>
      <c r="C276" s="50">
        <v>12346000</v>
      </c>
      <c r="D276" s="51">
        <v>7739118</v>
      </c>
      <c r="E276" s="25"/>
      <c r="F276" s="25"/>
      <c r="G276" s="25"/>
      <c r="H276" s="8"/>
    </row>
    <row r="277" spans="1:8" s="20" customFormat="1" ht="47.25" x14ac:dyDescent="0.25">
      <c r="A277" s="21"/>
      <c r="B277" s="139" t="s">
        <v>299</v>
      </c>
      <c r="C277" s="50">
        <v>200000000</v>
      </c>
      <c r="D277" s="51">
        <v>7781006</v>
      </c>
      <c r="E277" s="25"/>
      <c r="F277" s="25"/>
      <c r="G277" s="25"/>
      <c r="H277" s="8"/>
    </row>
    <row r="278" spans="1:8" s="20" customFormat="1" ht="31.5" x14ac:dyDescent="0.25">
      <c r="A278" s="21"/>
      <c r="B278" s="138" t="s">
        <v>300</v>
      </c>
      <c r="C278" s="50">
        <v>9444000</v>
      </c>
      <c r="D278" s="51">
        <v>7817747</v>
      </c>
      <c r="E278" s="25"/>
      <c r="F278" s="25"/>
      <c r="G278" s="25"/>
      <c r="H278" s="8"/>
    </row>
    <row r="279" spans="1:8" s="20" customFormat="1" ht="31.5" x14ac:dyDescent="0.25">
      <c r="A279" s="21"/>
      <c r="B279" s="49" t="s">
        <v>301</v>
      </c>
      <c r="C279" s="50">
        <v>141722000</v>
      </c>
      <c r="D279" s="51">
        <v>8018426</v>
      </c>
      <c r="E279" s="25"/>
      <c r="F279" s="25"/>
      <c r="G279" s="25"/>
      <c r="H279" s="8"/>
    </row>
    <row r="280" spans="1:8" s="20" customFormat="1" ht="31.5" x14ac:dyDescent="0.25">
      <c r="A280" s="21"/>
      <c r="B280" s="132" t="s">
        <v>302</v>
      </c>
      <c r="C280" s="50">
        <v>90532000</v>
      </c>
      <c r="D280" s="51">
        <v>8069832</v>
      </c>
      <c r="E280" s="25"/>
      <c r="F280" s="25"/>
      <c r="G280" s="25"/>
      <c r="H280" s="8"/>
    </row>
    <row r="281" spans="1:8" s="14" customFormat="1" ht="20.25" hidden="1" customHeight="1" x14ac:dyDescent="0.25">
      <c r="A281" s="6" t="s">
        <v>303</v>
      </c>
      <c r="B281" s="18" t="s">
        <v>304</v>
      </c>
      <c r="C281" s="140">
        <f>C282+C299+C310</f>
        <v>0</v>
      </c>
      <c r="D281" s="51"/>
      <c r="E281" s="13"/>
      <c r="F281" s="13"/>
      <c r="G281" s="13"/>
      <c r="H281" s="8">
        <f t="shared" ref="H281:H344" si="10">E281+F281+G281</f>
        <v>0</v>
      </c>
    </row>
    <row r="282" spans="1:8" s="145" customFormat="1" ht="20.25" hidden="1" customHeight="1" x14ac:dyDescent="0.25">
      <c r="A282" s="141">
        <v>1</v>
      </c>
      <c r="B282" s="142" t="s">
        <v>305</v>
      </c>
      <c r="C282" s="140">
        <f>SUM(C283:C298)</f>
        <v>0</v>
      </c>
      <c r="D282" s="143"/>
      <c r="E282" s="144"/>
      <c r="F282" s="144"/>
      <c r="G282" s="144"/>
      <c r="H282" s="8">
        <f t="shared" si="10"/>
        <v>0</v>
      </c>
    </row>
    <row r="283" spans="1:8" s="145" customFormat="1" ht="20.25" hidden="1" customHeight="1" x14ac:dyDescent="0.25">
      <c r="A283" s="146" t="s">
        <v>306</v>
      </c>
      <c r="B283" s="49" t="s">
        <v>307</v>
      </c>
      <c r="C283" s="144"/>
      <c r="D283" s="143"/>
      <c r="E283" s="144"/>
      <c r="F283" s="144"/>
      <c r="G283" s="144"/>
      <c r="H283" s="8">
        <f t="shared" si="10"/>
        <v>0</v>
      </c>
    </row>
    <row r="284" spans="1:8" s="145" customFormat="1" ht="20.25" hidden="1" customHeight="1" x14ac:dyDescent="0.25">
      <c r="A284" s="146" t="s">
        <v>306</v>
      </c>
      <c r="B284" s="49" t="s">
        <v>308</v>
      </c>
      <c r="C284" s="144"/>
      <c r="D284" s="143"/>
      <c r="E284" s="144"/>
      <c r="F284" s="144"/>
      <c r="G284" s="144"/>
      <c r="H284" s="8">
        <f t="shared" si="10"/>
        <v>0</v>
      </c>
    </row>
    <row r="285" spans="1:8" s="145" customFormat="1" ht="20.25" hidden="1" customHeight="1" x14ac:dyDescent="0.25">
      <c r="A285" s="146" t="s">
        <v>306</v>
      </c>
      <c r="B285" s="147" t="s">
        <v>309</v>
      </c>
      <c r="C285" s="144"/>
      <c r="D285" s="143"/>
      <c r="E285" s="144"/>
      <c r="F285" s="144"/>
      <c r="G285" s="144"/>
      <c r="H285" s="8">
        <f t="shared" si="10"/>
        <v>0</v>
      </c>
    </row>
    <row r="286" spans="1:8" s="145" customFormat="1" ht="20.25" hidden="1" customHeight="1" x14ac:dyDescent="0.25">
      <c r="A286" s="146" t="s">
        <v>306</v>
      </c>
      <c r="B286" s="49" t="s">
        <v>310</v>
      </c>
      <c r="C286" s="144"/>
      <c r="D286" s="143"/>
      <c r="E286" s="144"/>
      <c r="F286" s="144"/>
      <c r="G286" s="144"/>
      <c r="H286" s="8">
        <f t="shared" si="10"/>
        <v>0</v>
      </c>
    </row>
    <row r="287" spans="1:8" s="145" customFormat="1" ht="20.25" hidden="1" customHeight="1" x14ac:dyDescent="0.25">
      <c r="A287" s="146" t="s">
        <v>306</v>
      </c>
      <c r="B287" s="49" t="s">
        <v>311</v>
      </c>
      <c r="C287" s="144"/>
      <c r="D287" s="143"/>
      <c r="E287" s="144"/>
      <c r="F287" s="144"/>
      <c r="G287" s="144"/>
      <c r="H287" s="8">
        <f t="shared" si="10"/>
        <v>0</v>
      </c>
    </row>
    <row r="288" spans="1:8" s="145" customFormat="1" ht="20.25" hidden="1" customHeight="1" x14ac:dyDescent="0.25">
      <c r="A288" s="146" t="s">
        <v>306</v>
      </c>
      <c r="B288" s="49" t="s">
        <v>312</v>
      </c>
      <c r="C288" s="144"/>
      <c r="D288" s="143"/>
      <c r="E288" s="144"/>
      <c r="F288" s="144"/>
      <c r="G288" s="144"/>
      <c r="H288" s="8">
        <f t="shared" si="10"/>
        <v>0</v>
      </c>
    </row>
    <row r="289" spans="1:8" s="145" customFormat="1" ht="20.25" hidden="1" customHeight="1" x14ac:dyDescent="0.25">
      <c r="A289" s="146" t="s">
        <v>306</v>
      </c>
      <c r="B289" s="49" t="s">
        <v>313</v>
      </c>
      <c r="C289" s="144"/>
      <c r="D289" s="143"/>
      <c r="E289" s="144"/>
      <c r="F289" s="144"/>
      <c r="G289" s="144"/>
      <c r="H289" s="8">
        <f t="shared" si="10"/>
        <v>0</v>
      </c>
    </row>
    <row r="290" spans="1:8" s="145" customFormat="1" ht="20.25" hidden="1" customHeight="1" x14ac:dyDescent="0.25">
      <c r="A290" s="146" t="s">
        <v>306</v>
      </c>
      <c r="B290" s="49" t="s">
        <v>314</v>
      </c>
      <c r="C290" s="144"/>
      <c r="D290" s="143"/>
      <c r="E290" s="144"/>
      <c r="F290" s="144"/>
      <c r="G290" s="144"/>
      <c r="H290" s="8">
        <f t="shared" si="10"/>
        <v>0</v>
      </c>
    </row>
    <row r="291" spans="1:8" s="145" customFormat="1" ht="20.25" hidden="1" customHeight="1" x14ac:dyDescent="0.25">
      <c r="A291" s="146" t="s">
        <v>306</v>
      </c>
      <c r="B291" s="49" t="s">
        <v>315</v>
      </c>
      <c r="C291" s="144"/>
      <c r="D291" s="143"/>
      <c r="E291" s="144"/>
      <c r="F291" s="144"/>
      <c r="G291" s="144"/>
      <c r="H291" s="8">
        <f t="shared" si="10"/>
        <v>0</v>
      </c>
    </row>
    <row r="292" spans="1:8" s="145" customFormat="1" ht="20.25" hidden="1" customHeight="1" x14ac:dyDescent="0.25">
      <c r="A292" s="146" t="s">
        <v>306</v>
      </c>
      <c r="B292" s="49" t="s">
        <v>316</v>
      </c>
      <c r="C292" s="144"/>
      <c r="D292" s="143"/>
      <c r="E292" s="144"/>
      <c r="F292" s="144"/>
      <c r="G292" s="144"/>
      <c r="H292" s="8">
        <f t="shared" si="10"/>
        <v>0</v>
      </c>
    </row>
    <row r="293" spans="1:8" s="145" customFormat="1" ht="20.25" hidden="1" customHeight="1" x14ac:dyDescent="0.25">
      <c r="A293" s="146" t="s">
        <v>306</v>
      </c>
      <c r="B293" s="49" t="s">
        <v>317</v>
      </c>
      <c r="C293" s="144"/>
      <c r="D293" s="143"/>
      <c r="E293" s="144"/>
      <c r="F293" s="144"/>
      <c r="G293" s="144"/>
      <c r="H293" s="8">
        <f t="shared" si="10"/>
        <v>0</v>
      </c>
    </row>
    <row r="294" spans="1:8" s="145" customFormat="1" ht="20.25" hidden="1" customHeight="1" x14ac:dyDescent="0.25">
      <c r="A294" s="146" t="s">
        <v>306</v>
      </c>
      <c r="B294" s="49" t="s">
        <v>318</v>
      </c>
      <c r="C294" s="144"/>
      <c r="D294" s="143"/>
      <c r="E294" s="144"/>
      <c r="F294" s="144"/>
      <c r="G294" s="144"/>
      <c r="H294" s="8">
        <f t="shared" si="10"/>
        <v>0</v>
      </c>
    </row>
    <row r="295" spans="1:8" s="145" customFormat="1" ht="20.25" hidden="1" customHeight="1" x14ac:dyDescent="0.25">
      <c r="A295" s="146" t="s">
        <v>306</v>
      </c>
      <c r="B295" s="49" t="s">
        <v>319</v>
      </c>
      <c r="C295" s="144"/>
      <c r="D295" s="143"/>
      <c r="E295" s="144"/>
      <c r="F295" s="144"/>
      <c r="G295" s="144"/>
      <c r="H295" s="8">
        <f t="shared" si="10"/>
        <v>0</v>
      </c>
    </row>
    <row r="296" spans="1:8" s="145" customFormat="1" ht="20.25" hidden="1" customHeight="1" x14ac:dyDescent="0.25">
      <c r="A296" s="146" t="s">
        <v>306</v>
      </c>
      <c r="B296" s="49" t="s">
        <v>320</v>
      </c>
      <c r="C296" s="144"/>
      <c r="D296" s="143"/>
      <c r="E296" s="144"/>
      <c r="F296" s="144"/>
      <c r="G296" s="144"/>
      <c r="H296" s="8">
        <f t="shared" si="10"/>
        <v>0</v>
      </c>
    </row>
    <row r="297" spans="1:8" s="145" customFormat="1" ht="20.25" hidden="1" customHeight="1" x14ac:dyDescent="0.25">
      <c r="A297" s="146" t="s">
        <v>306</v>
      </c>
      <c r="B297" s="49" t="s">
        <v>321</v>
      </c>
      <c r="C297" s="144"/>
      <c r="D297" s="143"/>
      <c r="E297" s="144"/>
      <c r="F297" s="144"/>
      <c r="G297" s="144"/>
      <c r="H297" s="8">
        <f t="shared" si="10"/>
        <v>0</v>
      </c>
    </row>
    <row r="298" spans="1:8" s="145" customFormat="1" ht="20.25" hidden="1" customHeight="1" x14ac:dyDescent="0.25">
      <c r="A298" s="146" t="s">
        <v>306</v>
      </c>
      <c r="B298" s="49" t="s">
        <v>322</v>
      </c>
      <c r="C298" s="144"/>
      <c r="D298" s="143"/>
      <c r="E298" s="144"/>
      <c r="F298" s="144"/>
      <c r="G298" s="144"/>
      <c r="H298" s="8">
        <f t="shared" si="10"/>
        <v>0</v>
      </c>
    </row>
    <row r="299" spans="1:8" s="148" customFormat="1" ht="34.5" hidden="1" customHeight="1" x14ac:dyDescent="0.25">
      <c r="A299" s="141">
        <v>2</v>
      </c>
      <c r="B299" s="142" t="s">
        <v>323</v>
      </c>
      <c r="C299" s="140">
        <f>C300+C303</f>
        <v>0</v>
      </c>
      <c r="D299" s="142"/>
      <c r="E299" s="140"/>
      <c r="F299" s="140"/>
      <c r="G299" s="140"/>
      <c r="H299" s="8">
        <f t="shared" si="10"/>
        <v>0</v>
      </c>
    </row>
    <row r="300" spans="1:8" s="151" customFormat="1" ht="20.25" hidden="1" customHeight="1" x14ac:dyDescent="0.25">
      <c r="A300" s="146" t="s">
        <v>324</v>
      </c>
      <c r="B300" s="143" t="s">
        <v>325</v>
      </c>
      <c r="C300" s="149">
        <f>C301+C302</f>
        <v>0</v>
      </c>
      <c r="D300" s="150"/>
      <c r="E300" s="149"/>
      <c r="F300" s="149"/>
      <c r="G300" s="149"/>
      <c r="H300" s="8">
        <f t="shared" si="10"/>
        <v>0</v>
      </c>
    </row>
    <row r="301" spans="1:8" s="151" customFormat="1" ht="20.25" hidden="1" customHeight="1" x14ac:dyDescent="0.25">
      <c r="A301" s="152" t="s">
        <v>306</v>
      </c>
      <c r="B301" s="143" t="s">
        <v>316</v>
      </c>
      <c r="C301" s="144"/>
      <c r="D301" s="150"/>
      <c r="E301" s="149"/>
      <c r="F301" s="149"/>
      <c r="G301" s="149"/>
      <c r="H301" s="8">
        <f t="shared" si="10"/>
        <v>0</v>
      </c>
    </row>
    <row r="302" spans="1:8" s="151" customFormat="1" ht="20.25" hidden="1" customHeight="1" x14ac:dyDescent="0.25">
      <c r="A302" s="152" t="s">
        <v>306</v>
      </c>
      <c r="B302" s="143" t="s">
        <v>321</v>
      </c>
      <c r="C302" s="144"/>
      <c r="D302" s="150"/>
      <c r="E302" s="149"/>
      <c r="F302" s="149"/>
      <c r="G302" s="149"/>
      <c r="H302" s="8">
        <f t="shared" si="10"/>
        <v>0</v>
      </c>
    </row>
    <row r="303" spans="1:8" s="151" customFormat="1" ht="20.25" hidden="1" customHeight="1" x14ac:dyDescent="0.25">
      <c r="A303" s="152" t="s">
        <v>326</v>
      </c>
      <c r="B303" s="143" t="s">
        <v>327</v>
      </c>
      <c r="C303" s="149">
        <f>SUM(C304:C309)</f>
        <v>0</v>
      </c>
      <c r="D303" s="150"/>
      <c r="E303" s="149"/>
      <c r="F303" s="149"/>
      <c r="G303" s="149"/>
      <c r="H303" s="8">
        <f t="shared" si="10"/>
        <v>0</v>
      </c>
    </row>
    <row r="304" spans="1:8" s="145" customFormat="1" ht="20.25" hidden="1" customHeight="1" x14ac:dyDescent="0.25">
      <c r="A304" s="152" t="s">
        <v>306</v>
      </c>
      <c r="B304" s="49" t="s">
        <v>308</v>
      </c>
      <c r="C304" s="153"/>
      <c r="D304" s="143"/>
      <c r="E304" s="144"/>
      <c r="F304" s="144"/>
      <c r="G304" s="144"/>
      <c r="H304" s="8">
        <f t="shared" si="10"/>
        <v>0</v>
      </c>
    </row>
    <row r="305" spans="1:8" s="145" customFormat="1" ht="20.25" hidden="1" customHeight="1" x14ac:dyDescent="0.25">
      <c r="A305" s="152" t="s">
        <v>306</v>
      </c>
      <c r="B305" s="49" t="s">
        <v>314</v>
      </c>
      <c r="C305" s="153"/>
      <c r="D305" s="143"/>
      <c r="E305" s="144"/>
      <c r="F305" s="144"/>
      <c r="G305" s="144"/>
      <c r="H305" s="8">
        <f t="shared" si="10"/>
        <v>0</v>
      </c>
    </row>
    <row r="306" spans="1:8" s="145" customFormat="1" ht="20.25" hidden="1" customHeight="1" x14ac:dyDescent="0.25">
      <c r="A306" s="152" t="s">
        <v>306</v>
      </c>
      <c r="B306" s="49" t="s">
        <v>316</v>
      </c>
      <c r="C306" s="153"/>
      <c r="D306" s="143"/>
      <c r="E306" s="144"/>
      <c r="F306" s="144"/>
      <c r="G306" s="144"/>
      <c r="H306" s="8">
        <f t="shared" si="10"/>
        <v>0</v>
      </c>
    </row>
    <row r="307" spans="1:8" s="145" customFormat="1" ht="20.25" hidden="1" customHeight="1" x14ac:dyDescent="0.25">
      <c r="A307" s="152" t="s">
        <v>306</v>
      </c>
      <c r="B307" s="49" t="s">
        <v>317</v>
      </c>
      <c r="C307" s="153"/>
      <c r="D307" s="143"/>
      <c r="E307" s="144"/>
      <c r="F307" s="144"/>
      <c r="G307" s="144"/>
      <c r="H307" s="8">
        <f t="shared" si="10"/>
        <v>0</v>
      </c>
    </row>
    <row r="308" spans="1:8" s="145" customFormat="1" ht="20.25" hidden="1" customHeight="1" x14ac:dyDescent="0.25">
      <c r="A308" s="152" t="s">
        <v>306</v>
      </c>
      <c r="B308" s="49" t="s">
        <v>318</v>
      </c>
      <c r="C308" s="153"/>
      <c r="D308" s="143"/>
      <c r="E308" s="144"/>
      <c r="F308" s="144"/>
      <c r="G308" s="144"/>
      <c r="H308" s="8">
        <f t="shared" si="10"/>
        <v>0</v>
      </c>
    </row>
    <row r="309" spans="1:8" s="145" customFormat="1" ht="20.25" hidden="1" customHeight="1" x14ac:dyDescent="0.25">
      <c r="A309" s="152" t="s">
        <v>306</v>
      </c>
      <c r="B309" s="49" t="s">
        <v>321</v>
      </c>
      <c r="C309" s="153"/>
      <c r="D309" s="143"/>
      <c r="E309" s="144"/>
      <c r="F309" s="144"/>
      <c r="G309" s="144"/>
      <c r="H309" s="8">
        <f t="shared" si="10"/>
        <v>0</v>
      </c>
    </row>
    <row r="310" spans="1:8" s="148" customFormat="1" ht="20.25" hidden="1" customHeight="1" x14ac:dyDescent="0.25">
      <c r="A310" s="141">
        <v>3</v>
      </c>
      <c r="B310" s="142" t="s">
        <v>328</v>
      </c>
      <c r="C310" s="140">
        <f>C311+C313+C315+C327+C356+C362+C371+C398</f>
        <v>0</v>
      </c>
      <c r="D310" s="142"/>
      <c r="E310" s="140"/>
      <c r="F310" s="140"/>
      <c r="G310" s="140"/>
      <c r="H310" s="8">
        <f t="shared" si="10"/>
        <v>0</v>
      </c>
    </row>
    <row r="311" spans="1:8" s="157" customFormat="1" ht="20.25" hidden="1" customHeight="1" x14ac:dyDescent="0.25">
      <c r="A311" s="154" t="s">
        <v>329</v>
      </c>
      <c r="B311" s="155" t="s">
        <v>330</v>
      </c>
      <c r="C311" s="156">
        <f>C312</f>
        <v>0</v>
      </c>
      <c r="D311" s="155"/>
      <c r="E311" s="156"/>
      <c r="F311" s="156"/>
      <c r="G311" s="156"/>
      <c r="H311" s="8">
        <f t="shared" si="10"/>
        <v>0</v>
      </c>
    </row>
    <row r="312" spans="1:8" s="145" customFormat="1" ht="20.25" hidden="1" customHeight="1" x14ac:dyDescent="0.25">
      <c r="A312" s="146" t="s">
        <v>306</v>
      </c>
      <c r="B312" s="143" t="s">
        <v>331</v>
      </c>
      <c r="C312" s="144"/>
      <c r="D312" s="143"/>
      <c r="E312" s="144"/>
      <c r="F312" s="144"/>
      <c r="G312" s="144"/>
      <c r="H312" s="8">
        <f t="shared" si="10"/>
        <v>0</v>
      </c>
    </row>
    <row r="313" spans="1:8" s="157" customFormat="1" ht="20.25" hidden="1" customHeight="1" x14ac:dyDescent="0.25">
      <c r="A313" s="154" t="s">
        <v>332</v>
      </c>
      <c r="B313" s="155" t="s">
        <v>333</v>
      </c>
      <c r="C313" s="156">
        <f>C314</f>
        <v>0</v>
      </c>
      <c r="D313" s="155"/>
      <c r="E313" s="156"/>
      <c r="F313" s="156"/>
      <c r="G313" s="156"/>
      <c r="H313" s="8">
        <f t="shared" si="10"/>
        <v>0</v>
      </c>
    </row>
    <row r="314" spans="1:8" s="145" customFormat="1" ht="20.25" hidden="1" customHeight="1" x14ac:dyDescent="0.25">
      <c r="A314" s="146" t="s">
        <v>306</v>
      </c>
      <c r="B314" s="143" t="s">
        <v>334</v>
      </c>
      <c r="C314" s="144"/>
      <c r="D314" s="143"/>
      <c r="E314" s="144"/>
      <c r="F314" s="144"/>
      <c r="G314" s="144"/>
      <c r="H314" s="8">
        <f t="shared" si="10"/>
        <v>0</v>
      </c>
    </row>
    <row r="315" spans="1:8" s="157" customFormat="1" ht="20.25" hidden="1" customHeight="1" x14ac:dyDescent="0.25">
      <c r="A315" s="154" t="s">
        <v>335</v>
      </c>
      <c r="B315" s="155" t="s">
        <v>336</v>
      </c>
      <c r="C315" s="156">
        <f>SUM(C316:C326)</f>
        <v>0</v>
      </c>
      <c r="D315" s="155"/>
      <c r="E315" s="156"/>
      <c r="F315" s="156"/>
      <c r="G315" s="156"/>
      <c r="H315" s="8">
        <f t="shared" si="10"/>
        <v>0</v>
      </c>
    </row>
    <row r="316" spans="1:8" s="145" customFormat="1" ht="20.25" hidden="1" customHeight="1" x14ac:dyDescent="0.25">
      <c r="A316" s="146" t="s">
        <v>306</v>
      </c>
      <c r="B316" s="49" t="s">
        <v>307</v>
      </c>
      <c r="C316" s="144"/>
      <c r="D316" s="143"/>
      <c r="E316" s="144"/>
      <c r="F316" s="144"/>
      <c r="G316" s="144"/>
      <c r="H316" s="8">
        <f t="shared" si="10"/>
        <v>0</v>
      </c>
    </row>
    <row r="317" spans="1:8" s="145" customFormat="1" ht="20.25" hidden="1" customHeight="1" x14ac:dyDescent="0.25">
      <c r="A317" s="146" t="s">
        <v>306</v>
      </c>
      <c r="B317" s="49" t="s">
        <v>310</v>
      </c>
      <c r="C317" s="144"/>
      <c r="D317" s="143"/>
      <c r="E317" s="144"/>
      <c r="F317" s="144"/>
      <c r="G317" s="144"/>
      <c r="H317" s="8">
        <f t="shared" si="10"/>
        <v>0</v>
      </c>
    </row>
    <row r="318" spans="1:8" s="145" customFormat="1" ht="20.25" hidden="1" customHeight="1" x14ac:dyDescent="0.25">
      <c r="A318" s="146" t="s">
        <v>306</v>
      </c>
      <c r="B318" s="49" t="s">
        <v>311</v>
      </c>
      <c r="C318" s="144"/>
      <c r="D318" s="143"/>
      <c r="E318" s="144"/>
      <c r="F318" s="144"/>
      <c r="G318" s="144"/>
      <c r="H318" s="8">
        <f t="shared" si="10"/>
        <v>0</v>
      </c>
    </row>
    <row r="319" spans="1:8" s="145" customFormat="1" ht="20.25" hidden="1" customHeight="1" x14ac:dyDescent="0.25">
      <c r="A319" s="146" t="s">
        <v>306</v>
      </c>
      <c r="B319" s="49" t="s">
        <v>312</v>
      </c>
      <c r="C319" s="144"/>
      <c r="D319" s="143"/>
      <c r="E319" s="144"/>
      <c r="F319" s="144"/>
      <c r="G319" s="144"/>
      <c r="H319" s="8">
        <f t="shared" si="10"/>
        <v>0</v>
      </c>
    </row>
    <row r="320" spans="1:8" s="145" customFormat="1" ht="20.25" hidden="1" customHeight="1" x14ac:dyDescent="0.25">
      <c r="A320" s="146" t="s">
        <v>306</v>
      </c>
      <c r="B320" s="49" t="s">
        <v>313</v>
      </c>
      <c r="C320" s="144"/>
      <c r="D320" s="143"/>
      <c r="E320" s="144"/>
      <c r="F320" s="144"/>
      <c r="G320" s="144"/>
      <c r="H320" s="8">
        <f t="shared" si="10"/>
        <v>0</v>
      </c>
    </row>
    <row r="321" spans="1:8" s="145" customFormat="1" ht="20.25" hidden="1" customHeight="1" x14ac:dyDescent="0.25">
      <c r="A321" s="146" t="s">
        <v>306</v>
      </c>
      <c r="B321" s="49" t="s">
        <v>317</v>
      </c>
      <c r="C321" s="144"/>
      <c r="D321" s="143"/>
      <c r="E321" s="144"/>
      <c r="F321" s="144"/>
      <c r="G321" s="144"/>
      <c r="H321" s="8">
        <f t="shared" si="10"/>
        <v>0</v>
      </c>
    </row>
    <row r="322" spans="1:8" s="145" customFormat="1" ht="20.25" hidden="1" customHeight="1" x14ac:dyDescent="0.25">
      <c r="A322" s="146" t="s">
        <v>306</v>
      </c>
      <c r="B322" s="49" t="s">
        <v>318</v>
      </c>
      <c r="C322" s="144"/>
      <c r="D322" s="143"/>
      <c r="E322" s="144"/>
      <c r="F322" s="144"/>
      <c r="G322" s="144"/>
      <c r="H322" s="8">
        <f t="shared" si="10"/>
        <v>0</v>
      </c>
    </row>
    <row r="323" spans="1:8" s="145" customFormat="1" ht="20.25" hidden="1" customHeight="1" x14ac:dyDescent="0.25">
      <c r="A323" s="146" t="s">
        <v>306</v>
      </c>
      <c r="B323" s="49" t="s">
        <v>319</v>
      </c>
      <c r="C323" s="144"/>
      <c r="D323" s="143"/>
      <c r="E323" s="144"/>
      <c r="F323" s="144"/>
      <c r="G323" s="144"/>
      <c r="H323" s="8">
        <f t="shared" si="10"/>
        <v>0</v>
      </c>
    </row>
    <row r="324" spans="1:8" s="145" customFormat="1" ht="20.25" hidden="1" customHeight="1" x14ac:dyDescent="0.25">
      <c r="A324" s="146" t="s">
        <v>306</v>
      </c>
      <c r="B324" s="49" t="s">
        <v>320</v>
      </c>
      <c r="C324" s="144"/>
      <c r="D324" s="143"/>
      <c r="E324" s="144"/>
      <c r="F324" s="144"/>
      <c r="G324" s="144"/>
      <c r="H324" s="8">
        <f t="shared" si="10"/>
        <v>0</v>
      </c>
    </row>
    <row r="325" spans="1:8" s="145" customFormat="1" ht="20.25" hidden="1" customHeight="1" x14ac:dyDescent="0.25">
      <c r="A325" s="146" t="s">
        <v>306</v>
      </c>
      <c r="B325" s="49" t="s">
        <v>321</v>
      </c>
      <c r="C325" s="144"/>
      <c r="D325" s="143"/>
      <c r="E325" s="144"/>
      <c r="F325" s="144"/>
      <c r="G325" s="144"/>
      <c r="H325" s="8">
        <f t="shared" si="10"/>
        <v>0</v>
      </c>
    </row>
    <row r="326" spans="1:8" s="145" customFormat="1" ht="20.25" hidden="1" customHeight="1" x14ac:dyDescent="0.25">
      <c r="A326" s="146" t="s">
        <v>306</v>
      </c>
      <c r="B326" s="49" t="s">
        <v>322</v>
      </c>
      <c r="C326" s="144"/>
      <c r="D326" s="143"/>
      <c r="E326" s="144"/>
      <c r="F326" s="144"/>
      <c r="G326" s="144"/>
      <c r="H326" s="8">
        <f t="shared" si="10"/>
        <v>0</v>
      </c>
    </row>
    <row r="327" spans="1:8" s="157" customFormat="1" ht="20.25" hidden="1" customHeight="1" x14ac:dyDescent="0.25">
      <c r="A327" s="154" t="s">
        <v>337</v>
      </c>
      <c r="B327" s="155" t="s">
        <v>338</v>
      </c>
      <c r="C327" s="156">
        <f>SUM(C328:C355)</f>
        <v>0</v>
      </c>
      <c r="D327" s="155"/>
      <c r="E327" s="156"/>
      <c r="F327" s="156"/>
      <c r="G327" s="156"/>
      <c r="H327" s="8">
        <f t="shared" si="10"/>
        <v>0</v>
      </c>
    </row>
    <row r="328" spans="1:8" s="145" customFormat="1" ht="31.5" hidden="1" x14ac:dyDescent="0.25">
      <c r="A328" s="146" t="s">
        <v>306</v>
      </c>
      <c r="B328" s="49" t="s">
        <v>339</v>
      </c>
      <c r="C328" s="158"/>
      <c r="D328" s="143"/>
      <c r="E328" s="144"/>
      <c r="F328" s="144"/>
      <c r="G328" s="144"/>
      <c r="H328" s="8">
        <f t="shared" si="10"/>
        <v>0</v>
      </c>
    </row>
    <row r="329" spans="1:8" s="145" customFormat="1" ht="32.25" hidden="1" customHeight="1" x14ac:dyDescent="0.25">
      <c r="A329" s="146" t="s">
        <v>306</v>
      </c>
      <c r="B329" s="132" t="s">
        <v>340</v>
      </c>
      <c r="C329" s="158"/>
      <c r="D329" s="143"/>
      <c r="E329" s="144"/>
      <c r="F329" s="144"/>
      <c r="G329" s="144"/>
      <c r="H329" s="8">
        <f t="shared" si="10"/>
        <v>0</v>
      </c>
    </row>
    <row r="330" spans="1:8" s="145" customFormat="1" ht="47.25" hidden="1" x14ac:dyDescent="0.25">
      <c r="A330" s="146" t="s">
        <v>306</v>
      </c>
      <c r="B330" s="49" t="s">
        <v>341</v>
      </c>
      <c r="C330" s="158"/>
      <c r="D330" s="143"/>
      <c r="E330" s="144"/>
      <c r="F330" s="144"/>
      <c r="G330" s="144"/>
      <c r="H330" s="8">
        <f t="shared" si="10"/>
        <v>0</v>
      </c>
    </row>
    <row r="331" spans="1:8" s="145" customFormat="1" hidden="1" x14ac:dyDescent="0.25">
      <c r="A331" s="146" t="s">
        <v>306</v>
      </c>
      <c r="B331" s="49" t="s">
        <v>342</v>
      </c>
      <c r="C331" s="158"/>
      <c r="D331" s="143"/>
      <c r="E331" s="144"/>
      <c r="F331" s="144"/>
      <c r="G331" s="144"/>
      <c r="H331" s="8">
        <f t="shared" si="10"/>
        <v>0</v>
      </c>
    </row>
    <row r="332" spans="1:8" s="145" customFormat="1" ht="31.5" hidden="1" x14ac:dyDescent="0.25">
      <c r="A332" s="146" t="s">
        <v>306</v>
      </c>
      <c r="B332" s="49" t="s">
        <v>343</v>
      </c>
      <c r="C332" s="158"/>
      <c r="D332" s="143"/>
      <c r="E332" s="144"/>
      <c r="F332" s="144"/>
      <c r="G332" s="144"/>
      <c r="H332" s="8">
        <f t="shared" si="10"/>
        <v>0</v>
      </c>
    </row>
    <row r="333" spans="1:8" s="145" customFormat="1" ht="40.5" hidden="1" customHeight="1" x14ac:dyDescent="0.25">
      <c r="A333" s="146" t="s">
        <v>306</v>
      </c>
      <c r="B333" s="49" t="s">
        <v>344</v>
      </c>
      <c r="C333" s="158"/>
      <c r="D333" s="143"/>
      <c r="E333" s="144"/>
      <c r="F333" s="144"/>
      <c r="G333" s="144"/>
      <c r="H333" s="8">
        <f t="shared" si="10"/>
        <v>0</v>
      </c>
    </row>
    <row r="334" spans="1:8" s="145" customFormat="1" ht="40.5" hidden="1" customHeight="1" x14ac:dyDescent="0.25">
      <c r="A334" s="146" t="s">
        <v>306</v>
      </c>
      <c r="B334" s="49" t="s">
        <v>345</v>
      </c>
      <c r="C334" s="158"/>
      <c r="D334" s="143"/>
      <c r="E334" s="144"/>
      <c r="F334" s="144"/>
      <c r="G334" s="144"/>
      <c r="H334" s="8">
        <f t="shared" si="10"/>
        <v>0</v>
      </c>
    </row>
    <row r="335" spans="1:8" s="145" customFormat="1" ht="25.5" hidden="1" customHeight="1" x14ac:dyDescent="0.25">
      <c r="A335" s="146" t="s">
        <v>306</v>
      </c>
      <c r="B335" s="49" t="s">
        <v>346</v>
      </c>
      <c r="C335" s="158"/>
      <c r="D335" s="143"/>
      <c r="E335" s="144"/>
      <c r="F335" s="144"/>
      <c r="G335" s="144"/>
      <c r="H335" s="8">
        <f t="shared" si="10"/>
        <v>0</v>
      </c>
    </row>
    <row r="336" spans="1:8" s="145" customFormat="1" ht="31.5" hidden="1" x14ac:dyDescent="0.25">
      <c r="A336" s="146" t="s">
        <v>306</v>
      </c>
      <c r="B336" s="132" t="s">
        <v>347</v>
      </c>
      <c r="C336" s="158"/>
      <c r="D336" s="143"/>
      <c r="E336" s="144"/>
      <c r="F336" s="144"/>
      <c r="G336" s="144"/>
      <c r="H336" s="8">
        <f t="shared" si="10"/>
        <v>0</v>
      </c>
    </row>
    <row r="337" spans="1:8" s="145" customFormat="1" ht="40.5" hidden="1" customHeight="1" x14ac:dyDescent="0.25">
      <c r="A337" s="146" t="s">
        <v>306</v>
      </c>
      <c r="B337" s="49" t="s">
        <v>348</v>
      </c>
      <c r="C337" s="158"/>
      <c r="D337" s="143"/>
      <c r="E337" s="144"/>
      <c r="F337" s="144"/>
      <c r="G337" s="144"/>
      <c r="H337" s="8">
        <f t="shared" si="10"/>
        <v>0</v>
      </c>
    </row>
    <row r="338" spans="1:8" s="145" customFormat="1" ht="40.5" hidden="1" customHeight="1" x14ac:dyDescent="0.25">
      <c r="A338" s="146" t="s">
        <v>306</v>
      </c>
      <c r="B338" s="49" t="s">
        <v>349</v>
      </c>
      <c r="C338" s="158"/>
      <c r="D338" s="143"/>
      <c r="E338" s="144"/>
      <c r="F338" s="144"/>
      <c r="G338" s="144"/>
      <c r="H338" s="8">
        <f t="shared" si="10"/>
        <v>0</v>
      </c>
    </row>
    <row r="339" spans="1:8" s="145" customFormat="1" ht="26.25" hidden="1" customHeight="1" x14ac:dyDescent="0.25">
      <c r="A339" s="146" t="s">
        <v>306</v>
      </c>
      <c r="B339" s="49" t="s">
        <v>350</v>
      </c>
      <c r="C339" s="158"/>
      <c r="D339" s="143"/>
      <c r="E339" s="144"/>
      <c r="F339" s="144"/>
      <c r="G339" s="144"/>
      <c r="H339" s="8">
        <f t="shared" si="10"/>
        <v>0</v>
      </c>
    </row>
    <row r="340" spans="1:8" s="145" customFormat="1" ht="26.25" hidden="1" customHeight="1" x14ac:dyDescent="0.25">
      <c r="A340" s="146" t="s">
        <v>306</v>
      </c>
      <c r="B340" s="49" t="s">
        <v>351</v>
      </c>
      <c r="C340" s="158"/>
      <c r="D340" s="143"/>
      <c r="E340" s="144"/>
      <c r="F340" s="144"/>
      <c r="G340" s="144"/>
      <c r="H340" s="8">
        <f t="shared" si="10"/>
        <v>0</v>
      </c>
    </row>
    <row r="341" spans="1:8" s="145" customFormat="1" ht="26.25" hidden="1" customHeight="1" x14ac:dyDescent="0.25">
      <c r="A341" s="146" t="s">
        <v>306</v>
      </c>
      <c r="B341" s="49" t="s">
        <v>352</v>
      </c>
      <c r="C341" s="158"/>
      <c r="D341" s="143"/>
      <c r="E341" s="144"/>
      <c r="F341" s="144"/>
      <c r="G341" s="144"/>
      <c r="H341" s="8">
        <f t="shared" si="10"/>
        <v>0</v>
      </c>
    </row>
    <row r="342" spans="1:8" s="145" customFormat="1" ht="26.25" hidden="1" customHeight="1" x14ac:dyDescent="0.25">
      <c r="A342" s="146" t="s">
        <v>306</v>
      </c>
      <c r="B342" s="49" t="s">
        <v>353</v>
      </c>
      <c r="C342" s="158"/>
      <c r="D342" s="143"/>
      <c r="E342" s="144"/>
      <c r="F342" s="144"/>
      <c r="G342" s="144"/>
      <c r="H342" s="8">
        <f t="shared" si="10"/>
        <v>0</v>
      </c>
    </row>
    <row r="343" spans="1:8" s="145" customFormat="1" ht="40.5" hidden="1" customHeight="1" x14ac:dyDescent="0.25">
      <c r="A343" s="146" t="s">
        <v>306</v>
      </c>
      <c r="B343" s="49" t="s">
        <v>354</v>
      </c>
      <c r="C343" s="158"/>
      <c r="D343" s="143"/>
      <c r="E343" s="144"/>
      <c r="F343" s="144"/>
      <c r="G343" s="144"/>
      <c r="H343" s="8">
        <f t="shared" si="10"/>
        <v>0</v>
      </c>
    </row>
    <row r="344" spans="1:8" s="145" customFormat="1" ht="39.75" hidden="1" customHeight="1" x14ac:dyDescent="0.25">
      <c r="A344" s="146" t="s">
        <v>306</v>
      </c>
      <c r="B344" s="49" t="s">
        <v>355</v>
      </c>
      <c r="C344" s="158"/>
      <c r="D344" s="143"/>
      <c r="E344" s="144"/>
      <c r="F344" s="144"/>
      <c r="G344" s="144"/>
      <c r="H344" s="8">
        <f t="shared" si="10"/>
        <v>0</v>
      </c>
    </row>
    <row r="345" spans="1:8" s="145" customFormat="1" ht="31.5" hidden="1" x14ac:dyDescent="0.25">
      <c r="A345" s="146" t="s">
        <v>306</v>
      </c>
      <c r="B345" s="49" t="s">
        <v>356</v>
      </c>
      <c r="C345" s="158"/>
      <c r="D345" s="143"/>
      <c r="E345" s="144"/>
      <c r="F345" s="144"/>
      <c r="G345" s="144"/>
      <c r="H345" s="8">
        <f t="shared" ref="H345:H408" si="11">E345+F345+G345</f>
        <v>0</v>
      </c>
    </row>
    <row r="346" spans="1:8" s="145" customFormat="1" ht="24" hidden="1" customHeight="1" x14ac:dyDescent="0.25">
      <c r="A346" s="146" t="s">
        <v>306</v>
      </c>
      <c r="B346" s="49" t="s">
        <v>357</v>
      </c>
      <c r="C346" s="158"/>
      <c r="D346" s="143"/>
      <c r="E346" s="144"/>
      <c r="F346" s="144"/>
      <c r="G346" s="144"/>
      <c r="H346" s="8">
        <f t="shared" si="11"/>
        <v>0</v>
      </c>
    </row>
    <row r="347" spans="1:8" s="145" customFormat="1" ht="47.25" hidden="1" x14ac:dyDescent="0.25">
      <c r="A347" s="146" t="s">
        <v>306</v>
      </c>
      <c r="B347" s="49" t="s">
        <v>358</v>
      </c>
      <c r="C347" s="158"/>
      <c r="D347" s="143"/>
      <c r="E347" s="144"/>
      <c r="F347" s="144"/>
      <c r="G347" s="144"/>
      <c r="H347" s="8">
        <f t="shared" si="11"/>
        <v>0</v>
      </c>
    </row>
    <row r="348" spans="1:8" s="145" customFormat="1" ht="31.5" hidden="1" x14ac:dyDescent="0.25">
      <c r="A348" s="146" t="s">
        <v>306</v>
      </c>
      <c r="B348" s="49" t="s">
        <v>359</v>
      </c>
      <c r="C348" s="158"/>
      <c r="D348" s="143"/>
      <c r="E348" s="144"/>
      <c r="F348" s="144"/>
      <c r="G348" s="144"/>
      <c r="H348" s="8">
        <f t="shared" si="11"/>
        <v>0</v>
      </c>
    </row>
    <row r="349" spans="1:8" s="145" customFormat="1" ht="30" hidden="1" customHeight="1" x14ac:dyDescent="0.25">
      <c r="A349" s="146" t="s">
        <v>306</v>
      </c>
      <c r="B349" s="51" t="s">
        <v>360</v>
      </c>
      <c r="C349" s="158"/>
      <c r="D349" s="143"/>
      <c r="E349" s="144"/>
      <c r="F349" s="144"/>
      <c r="G349" s="144"/>
      <c r="H349" s="8">
        <f t="shared" si="11"/>
        <v>0</v>
      </c>
    </row>
    <row r="350" spans="1:8" s="145" customFormat="1" ht="47.25" hidden="1" x14ac:dyDescent="0.25">
      <c r="A350" s="146" t="s">
        <v>306</v>
      </c>
      <c r="B350" s="159" t="s">
        <v>361</v>
      </c>
      <c r="C350" s="158"/>
      <c r="D350" s="143"/>
      <c r="E350" s="144"/>
      <c r="F350" s="144"/>
      <c r="G350" s="144"/>
      <c r="H350" s="8">
        <f t="shared" si="11"/>
        <v>0</v>
      </c>
    </row>
    <row r="351" spans="1:8" s="145" customFormat="1" ht="40.5" hidden="1" customHeight="1" x14ac:dyDescent="0.25">
      <c r="A351" s="146" t="s">
        <v>306</v>
      </c>
      <c r="B351" s="49" t="s">
        <v>362</v>
      </c>
      <c r="C351" s="158"/>
      <c r="D351" s="143"/>
      <c r="E351" s="144"/>
      <c r="F351" s="144"/>
      <c r="G351" s="144"/>
      <c r="H351" s="8">
        <f t="shared" si="11"/>
        <v>0</v>
      </c>
    </row>
    <row r="352" spans="1:8" s="145" customFormat="1" hidden="1" x14ac:dyDescent="0.25">
      <c r="A352" s="146" t="s">
        <v>306</v>
      </c>
      <c r="B352" s="49" t="s">
        <v>363</v>
      </c>
      <c r="C352" s="158"/>
      <c r="D352" s="143"/>
      <c r="E352" s="144"/>
      <c r="F352" s="144"/>
      <c r="G352" s="144"/>
      <c r="H352" s="8">
        <f t="shared" si="11"/>
        <v>0</v>
      </c>
    </row>
    <row r="353" spans="1:8" s="145" customFormat="1" ht="31.5" hidden="1" x14ac:dyDescent="0.25">
      <c r="A353" s="146" t="s">
        <v>306</v>
      </c>
      <c r="B353" s="49" t="s">
        <v>364</v>
      </c>
      <c r="C353" s="158"/>
      <c r="D353" s="143"/>
      <c r="E353" s="144"/>
      <c r="F353" s="144"/>
      <c r="G353" s="144"/>
      <c r="H353" s="8">
        <f t="shared" si="11"/>
        <v>0</v>
      </c>
    </row>
    <row r="354" spans="1:8" s="145" customFormat="1" ht="31.5" hidden="1" x14ac:dyDescent="0.25">
      <c r="A354" s="146" t="s">
        <v>306</v>
      </c>
      <c r="B354" s="49" t="s">
        <v>365</v>
      </c>
      <c r="C354" s="158"/>
      <c r="D354" s="143"/>
      <c r="E354" s="144"/>
      <c r="F354" s="144"/>
      <c r="G354" s="144"/>
      <c r="H354" s="8">
        <f t="shared" si="11"/>
        <v>0</v>
      </c>
    </row>
    <row r="355" spans="1:8" s="145" customFormat="1" ht="31.5" hidden="1" x14ac:dyDescent="0.25">
      <c r="A355" s="146" t="s">
        <v>306</v>
      </c>
      <c r="B355" s="49" t="s">
        <v>366</v>
      </c>
      <c r="C355" s="158"/>
      <c r="D355" s="143"/>
      <c r="E355" s="144"/>
      <c r="F355" s="144"/>
      <c r="G355" s="144"/>
      <c r="H355" s="8">
        <f t="shared" si="11"/>
        <v>0</v>
      </c>
    </row>
    <row r="356" spans="1:8" s="157" customFormat="1" ht="40.5" hidden="1" customHeight="1" x14ac:dyDescent="0.25">
      <c r="A356" s="154" t="s">
        <v>367</v>
      </c>
      <c r="B356" s="118" t="s">
        <v>368</v>
      </c>
      <c r="C356" s="160">
        <f>SUM(C357:C361)</f>
        <v>0</v>
      </c>
      <c r="D356" s="155"/>
      <c r="E356" s="156"/>
      <c r="F356" s="156"/>
      <c r="G356" s="156"/>
      <c r="H356" s="8">
        <f t="shared" si="11"/>
        <v>0</v>
      </c>
    </row>
    <row r="357" spans="1:8" s="145" customFormat="1" ht="47.25" hidden="1" x14ac:dyDescent="0.25">
      <c r="A357" s="146" t="s">
        <v>306</v>
      </c>
      <c r="B357" s="49" t="s">
        <v>369</v>
      </c>
      <c r="C357" s="158"/>
      <c r="D357" s="143"/>
      <c r="E357" s="144"/>
      <c r="F357" s="144"/>
      <c r="G357" s="144"/>
      <c r="H357" s="8">
        <f t="shared" si="11"/>
        <v>0</v>
      </c>
    </row>
    <row r="358" spans="1:8" s="145" customFormat="1" ht="40.5" hidden="1" customHeight="1" x14ac:dyDescent="0.25">
      <c r="A358" s="146" t="s">
        <v>306</v>
      </c>
      <c r="B358" s="49" t="s">
        <v>370</v>
      </c>
      <c r="C358" s="158"/>
      <c r="D358" s="143"/>
      <c r="E358" s="144"/>
      <c r="F358" s="144"/>
      <c r="G358" s="144"/>
      <c r="H358" s="8">
        <f t="shared" si="11"/>
        <v>0</v>
      </c>
    </row>
    <row r="359" spans="1:8" s="145" customFormat="1" ht="40.5" hidden="1" customHeight="1" x14ac:dyDescent="0.25">
      <c r="A359" s="146" t="s">
        <v>306</v>
      </c>
      <c r="B359" s="49" t="s">
        <v>371</v>
      </c>
      <c r="C359" s="158"/>
      <c r="D359" s="143"/>
      <c r="E359" s="144"/>
      <c r="F359" s="144"/>
      <c r="G359" s="144"/>
      <c r="H359" s="8">
        <f t="shared" si="11"/>
        <v>0</v>
      </c>
    </row>
    <row r="360" spans="1:8" s="145" customFormat="1" ht="40.5" hidden="1" customHeight="1" x14ac:dyDescent="0.25">
      <c r="A360" s="146" t="s">
        <v>306</v>
      </c>
      <c r="B360" s="49" t="s">
        <v>372</v>
      </c>
      <c r="C360" s="158"/>
      <c r="D360" s="143"/>
      <c r="E360" s="144"/>
      <c r="F360" s="144"/>
      <c r="G360" s="144"/>
      <c r="H360" s="8">
        <f t="shared" si="11"/>
        <v>0</v>
      </c>
    </row>
    <row r="361" spans="1:8" s="145" customFormat="1" ht="40.5" hidden="1" customHeight="1" x14ac:dyDescent="0.25">
      <c r="A361" s="146" t="s">
        <v>306</v>
      </c>
      <c r="B361" s="82" t="s">
        <v>373</v>
      </c>
      <c r="C361" s="158"/>
      <c r="D361" s="143"/>
      <c r="E361" s="144"/>
      <c r="F361" s="144"/>
      <c r="G361" s="144"/>
      <c r="H361" s="8">
        <f t="shared" si="11"/>
        <v>0</v>
      </c>
    </row>
    <row r="362" spans="1:8" s="157" customFormat="1" ht="40.5" hidden="1" customHeight="1" x14ac:dyDescent="0.25">
      <c r="A362" s="154" t="s">
        <v>374</v>
      </c>
      <c r="B362" s="118" t="s">
        <v>375</v>
      </c>
      <c r="C362" s="160">
        <f>SUM(C363:C370)</f>
        <v>0</v>
      </c>
      <c r="D362" s="155"/>
      <c r="E362" s="156"/>
      <c r="F362" s="156"/>
      <c r="G362" s="156"/>
      <c r="H362" s="8">
        <f t="shared" si="11"/>
        <v>0</v>
      </c>
    </row>
    <row r="363" spans="1:8" s="145" customFormat="1" ht="24.75" hidden="1" customHeight="1" x14ac:dyDescent="0.25">
      <c r="A363" s="146" t="s">
        <v>306</v>
      </c>
      <c r="B363" s="104" t="s">
        <v>376</v>
      </c>
      <c r="C363" s="161"/>
      <c r="D363" s="143"/>
      <c r="E363" s="144"/>
      <c r="F363" s="144"/>
      <c r="G363" s="144"/>
      <c r="H363" s="8">
        <f t="shared" si="11"/>
        <v>0</v>
      </c>
    </row>
    <row r="364" spans="1:8" s="145" customFormat="1" ht="24.75" hidden="1" customHeight="1" x14ac:dyDescent="0.25">
      <c r="A364" s="146" t="s">
        <v>306</v>
      </c>
      <c r="B364" s="104" t="s">
        <v>377</v>
      </c>
      <c r="C364" s="161"/>
      <c r="D364" s="143"/>
      <c r="E364" s="144"/>
      <c r="F364" s="144"/>
      <c r="G364" s="144"/>
      <c r="H364" s="8">
        <f t="shared" si="11"/>
        <v>0</v>
      </c>
    </row>
    <row r="365" spans="1:8" s="145" customFormat="1" ht="24.75" hidden="1" customHeight="1" x14ac:dyDescent="0.25">
      <c r="A365" s="146" t="s">
        <v>306</v>
      </c>
      <c r="B365" s="104" t="s">
        <v>378</v>
      </c>
      <c r="C365" s="161"/>
      <c r="D365" s="143"/>
      <c r="E365" s="144"/>
      <c r="F365" s="144"/>
      <c r="G365" s="144"/>
      <c r="H365" s="8">
        <f t="shared" si="11"/>
        <v>0</v>
      </c>
    </row>
    <row r="366" spans="1:8" s="145" customFormat="1" ht="24.75" hidden="1" customHeight="1" x14ac:dyDescent="0.25">
      <c r="A366" s="146" t="s">
        <v>306</v>
      </c>
      <c r="B366" s="104" t="s">
        <v>379</v>
      </c>
      <c r="C366" s="161"/>
      <c r="D366" s="143"/>
      <c r="E366" s="144"/>
      <c r="F366" s="144"/>
      <c r="G366" s="144"/>
      <c r="H366" s="8">
        <f t="shared" si="11"/>
        <v>0</v>
      </c>
    </row>
    <row r="367" spans="1:8" s="145" customFormat="1" ht="24.75" hidden="1" customHeight="1" x14ac:dyDescent="0.25">
      <c r="A367" s="146" t="s">
        <v>306</v>
      </c>
      <c r="B367" s="104" t="s">
        <v>380</v>
      </c>
      <c r="C367" s="161"/>
      <c r="D367" s="143"/>
      <c r="E367" s="144"/>
      <c r="F367" s="144"/>
      <c r="G367" s="144"/>
      <c r="H367" s="8">
        <f t="shared" si="11"/>
        <v>0</v>
      </c>
    </row>
    <row r="368" spans="1:8" s="145" customFormat="1" ht="24.75" hidden="1" customHeight="1" x14ac:dyDescent="0.25">
      <c r="A368" s="146" t="s">
        <v>306</v>
      </c>
      <c r="B368" s="104" t="s">
        <v>381</v>
      </c>
      <c r="C368" s="161"/>
      <c r="D368" s="143"/>
      <c r="E368" s="144"/>
      <c r="F368" s="144"/>
      <c r="G368" s="144"/>
      <c r="H368" s="8">
        <f t="shared" si="11"/>
        <v>0</v>
      </c>
    </row>
    <row r="369" spans="1:8" s="145" customFormat="1" ht="24.75" hidden="1" customHeight="1" x14ac:dyDescent="0.25">
      <c r="A369" s="146" t="s">
        <v>306</v>
      </c>
      <c r="B369" s="104" t="s">
        <v>382</v>
      </c>
      <c r="C369" s="161"/>
      <c r="D369" s="143"/>
      <c r="E369" s="144"/>
      <c r="F369" s="144"/>
      <c r="G369" s="144"/>
      <c r="H369" s="8">
        <f t="shared" si="11"/>
        <v>0</v>
      </c>
    </row>
    <row r="370" spans="1:8" s="145" customFormat="1" ht="24.75" hidden="1" customHeight="1" x14ac:dyDescent="0.25">
      <c r="A370" s="146" t="s">
        <v>306</v>
      </c>
      <c r="B370" s="104" t="s">
        <v>383</v>
      </c>
      <c r="C370" s="161"/>
      <c r="D370" s="143"/>
      <c r="E370" s="144"/>
      <c r="F370" s="144"/>
      <c r="G370" s="144"/>
      <c r="H370" s="8">
        <f t="shared" si="11"/>
        <v>0</v>
      </c>
    </row>
    <row r="371" spans="1:8" s="157" customFormat="1" ht="45" hidden="1" customHeight="1" x14ac:dyDescent="0.25">
      <c r="A371" s="154" t="s">
        <v>384</v>
      </c>
      <c r="B371" s="162" t="s">
        <v>385</v>
      </c>
      <c r="C371" s="160">
        <f>C372+C374+C392+C396</f>
        <v>0</v>
      </c>
      <c r="D371" s="155"/>
      <c r="E371" s="156"/>
      <c r="F371" s="156"/>
      <c r="G371" s="156"/>
      <c r="H371" s="8">
        <f t="shared" si="11"/>
        <v>0</v>
      </c>
    </row>
    <row r="372" spans="1:8" s="145" customFormat="1" ht="40.5" hidden="1" customHeight="1" x14ac:dyDescent="0.25">
      <c r="A372" s="146" t="s">
        <v>386</v>
      </c>
      <c r="B372" s="163" t="s">
        <v>387</v>
      </c>
      <c r="C372" s="158">
        <f>C373</f>
        <v>0</v>
      </c>
      <c r="D372" s="143"/>
      <c r="E372" s="144"/>
      <c r="F372" s="144"/>
      <c r="G372" s="144"/>
      <c r="H372" s="8">
        <f t="shared" si="11"/>
        <v>0</v>
      </c>
    </row>
    <row r="373" spans="1:8" s="145" customFormat="1" ht="25.5" hidden="1" customHeight="1" x14ac:dyDescent="0.25">
      <c r="A373" s="146" t="s">
        <v>306</v>
      </c>
      <c r="B373" s="49" t="s">
        <v>388</v>
      </c>
      <c r="C373" s="158"/>
      <c r="D373" s="143"/>
      <c r="E373" s="144"/>
      <c r="F373" s="144"/>
      <c r="G373" s="144"/>
      <c r="H373" s="8">
        <f t="shared" si="11"/>
        <v>0</v>
      </c>
    </row>
    <row r="374" spans="1:8" s="145" customFormat="1" ht="66.75" hidden="1" customHeight="1" x14ac:dyDescent="0.25">
      <c r="A374" s="146" t="s">
        <v>389</v>
      </c>
      <c r="B374" s="164" t="s">
        <v>390</v>
      </c>
      <c r="C374" s="158">
        <f>SUM(C375:C391)</f>
        <v>0</v>
      </c>
      <c r="D374" s="143"/>
      <c r="E374" s="144"/>
      <c r="F374" s="144"/>
      <c r="G374" s="144"/>
      <c r="H374" s="8">
        <f t="shared" si="11"/>
        <v>0</v>
      </c>
    </row>
    <row r="375" spans="1:8" s="145" customFormat="1" ht="26.25" hidden="1" customHeight="1" x14ac:dyDescent="0.25">
      <c r="A375" s="141" t="s">
        <v>306</v>
      </c>
      <c r="B375" s="49" t="s">
        <v>307</v>
      </c>
      <c r="C375" s="25"/>
      <c r="D375" s="143"/>
      <c r="E375" s="144"/>
      <c r="F375" s="144"/>
      <c r="G375" s="144"/>
      <c r="H375" s="8">
        <f t="shared" si="11"/>
        <v>0</v>
      </c>
    </row>
    <row r="376" spans="1:8" s="145" customFormat="1" ht="26.25" hidden="1" customHeight="1" x14ac:dyDescent="0.25">
      <c r="A376" s="141" t="s">
        <v>306</v>
      </c>
      <c r="B376" s="49" t="s">
        <v>308</v>
      </c>
      <c r="C376" s="25"/>
      <c r="D376" s="143"/>
      <c r="E376" s="144"/>
      <c r="F376" s="144"/>
      <c r="G376" s="144"/>
      <c r="H376" s="8">
        <f t="shared" si="11"/>
        <v>0</v>
      </c>
    </row>
    <row r="377" spans="1:8" s="145" customFormat="1" ht="26.25" hidden="1" customHeight="1" x14ac:dyDescent="0.25">
      <c r="A377" s="141" t="s">
        <v>306</v>
      </c>
      <c r="B377" s="49" t="s">
        <v>309</v>
      </c>
      <c r="C377" s="25"/>
      <c r="D377" s="143"/>
      <c r="E377" s="144"/>
      <c r="F377" s="144"/>
      <c r="G377" s="144"/>
      <c r="H377" s="8">
        <f t="shared" si="11"/>
        <v>0</v>
      </c>
    </row>
    <row r="378" spans="1:8" s="145" customFormat="1" ht="26.25" hidden="1" customHeight="1" x14ac:dyDescent="0.25">
      <c r="A378" s="141" t="s">
        <v>306</v>
      </c>
      <c r="B378" s="49" t="s">
        <v>310</v>
      </c>
      <c r="C378" s="25"/>
      <c r="D378" s="143"/>
      <c r="E378" s="144"/>
      <c r="F378" s="144"/>
      <c r="G378" s="144"/>
      <c r="H378" s="8">
        <f t="shared" si="11"/>
        <v>0</v>
      </c>
    </row>
    <row r="379" spans="1:8" s="145" customFormat="1" ht="26.25" hidden="1" customHeight="1" x14ac:dyDescent="0.25">
      <c r="A379" s="141" t="s">
        <v>306</v>
      </c>
      <c r="B379" s="49" t="s">
        <v>311</v>
      </c>
      <c r="C379" s="25"/>
      <c r="D379" s="143"/>
      <c r="E379" s="144"/>
      <c r="F379" s="144"/>
      <c r="G379" s="144"/>
      <c r="H379" s="8">
        <f t="shared" si="11"/>
        <v>0</v>
      </c>
    </row>
    <row r="380" spans="1:8" s="145" customFormat="1" ht="26.25" hidden="1" customHeight="1" x14ac:dyDescent="0.25">
      <c r="A380" s="141" t="s">
        <v>306</v>
      </c>
      <c r="B380" s="49" t="s">
        <v>312</v>
      </c>
      <c r="C380" s="25"/>
      <c r="D380" s="143"/>
      <c r="E380" s="144"/>
      <c r="F380" s="144"/>
      <c r="G380" s="144"/>
      <c r="H380" s="8">
        <f t="shared" si="11"/>
        <v>0</v>
      </c>
    </row>
    <row r="381" spans="1:8" s="145" customFormat="1" ht="26.25" hidden="1" customHeight="1" x14ac:dyDescent="0.25">
      <c r="A381" s="141" t="s">
        <v>306</v>
      </c>
      <c r="B381" s="49" t="s">
        <v>391</v>
      </c>
      <c r="C381" s="25"/>
      <c r="D381" s="143"/>
      <c r="E381" s="144"/>
      <c r="F381" s="144"/>
      <c r="G381" s="144"/>
      <c r="H381" s="8">
        <f t="shared" si="11"/>
        <v>0</v>
      </c>
    </row>
    <row r="382" spans="1:8" s="145" customFormat="1" ht="26.25" hidden="1" customHeight="1" x14ac:dyDescent="0.25">
      <c r="A382" s="141" t="s">
        <v>306</v>
      </c>
      <c r="B382" s="49" t="s">
        <v>313</v>
      </c>
      <c r="C382" s="25"/>
      <c r="D382" s="143"/>
      <c r="E382" s="144"/>
      <c r="F382" s="144"/>
      <c r="G382" s="144"/>
      <c r="H382" s="8">
        <f t="shared" si="11"/>
        <v>0</v>
      </c>
    </row>
    <row r="383" spans="1:8" s="145" customFormat="1" ht="26.25" hidden="1" customHeight="1" x14ac:dyDescent="0.25">
      <c r="A383" s="141" t="s">
        <v>306</v>
      </c>
      <c r="B383" s="49" t="s">
        <v>314</v>
      </c>
      <c r="C383" s="25"/>
      <c r="D383" s="143"/>
      <c r="E383" s="144"/>
      <c r="F383" s="144"/>
      <c r="G383" s="144"/>
      <c r="H383" s="8">
        <f t="shared" si="11"/>
        <v>0</v>
      </c>
    </row>
    <row r="384" spans="1:8" s="145" customFormat="1" ht="26.25" hidden="1" customHeight="1" x14ac:dyDescent="0.25">
      <c r="A384" s="141" t="s">
        <v>306</v>
      </c>
      <c r="B384" s="49" t="s">
        <v>315</v>
      </c>
      <c r="C384" s="25"/>
      <c r="D384" s="143"/>
      <c r="E384" s="144"/>
      <c r="F384" s="144"/>
      <c r="G384" s="144"/>
      <c r="H384" s="8">
        <f t="shared" si="11"/>
        <v>0</v>
      </c>
    </row>
    <row r="385" spans="1:8" s="145" customFormat="1" ht="26.25" hidden="1" customHeight="1" x14ac:dyDescent="0.25">
      <c r="A385" s="141" t="s">
        <v>306</v>
      </c>
      <c r="B385" s="49" t="s">
        <v>316</v>
      </c>
      <c r="C385" s="25"/>
      <c r="D385" s="143"/>
      <c r="E385" s="144"/>
      <c r="F385" s="144"/>
      <c r="G385" s="144"/>
      <c r="H385" s="8">
        <f t="shared" si="11"/>
        <v>0</v>
      </c>
    </row>
    <row r="386" spans="1:8" s="145" customFormat="1" ht="26.25" hidden="1" customHeight="1" x14ac:dyDescent="0.25">
      <c r="A386" s="141" t="s">
        <v>306</v>
      </c>
      <c r="B386" s="49" t="s">
        <v>317</v>
      </c>
      <c r="C386" s="25"/>
      <c r="D386" s="143"/>
      <c r="E386" s="144"/>
      <c r="F386" s="144"/>
      <c r="G386" s="144"/>
      <c r="H386" s="8">
        <f t="shared" si="11"/>
        <v>0</v>
      </c>
    </row>
    <row r="387" spans="1:8" s="145" customFormat="1" ht="26.25" hidden="1" customHeight="1" x14ac:dyDescent="0.25">
      <c r="A387" s="141" t="s">
        <v>306</v>
      </c>
      <c r="B387" s="49" t="s">
        <v>318</v>
      </c>
      <c r="C387" s="25"/>
      <c r="D387" s="143"/>
      <c r="E387" s="144"/>
      <c r="F387" s="144"/>
      <c r="G387" s="144"/>
      <c r="H387" s="8">
        <f t="shared" si="11"/>
        <v>0</v>
      </c>
    </row>
    <row r="388" spans="1:8" s="145" customFormat="1" ht="26.25" hidden="1" customHeight="1" x14ac:dyDescent="0.25">
      <c r="A388" s="141" t="s">
        <v>306</v>
      </c>
      <c r="B388" s="49" t="s">
        <v>319</v>
      </c>
      <c r="C388" s="25"/>
      <c r="D388" s="143"/>
      <c r="E388" s="144"/>
      <c r="F388" s="144"/>
      <c r="G388" s="144"/>
      <c r="H388" s="8">
        <f t="shared" si="11"/>
        <v>0</v>
      </c>
    </row>
    <row r="389" spans="1:8" s="145" customFormat="1" ht="26.25" hidden="1" customHeight="1" x14ac:dyDescent="0.25">
      <c r="A389" s="141" t="s">
        <v>306</v>
      </c>
      <c r="B389" s="49" t="s">
        <v>320</v>
      </c>
      <c r="C389" s="25"/>
      <c r="D389" s="143"/>
      <c r="E389" s="144"/>
      <c r="F389" s="144"/>
      <c r="G389" s="144"/>
      <c r="H389" s="8">
        <f t="shared" si="11"/>
        <v>0</v>
      </c>
    </row>
    <row r="390" spans="1:8" s="145" customFormat="1" ht="26.25" hidden="1" customHeight="1" x14ac:dyDescent="0.25">
      <c r="A390" s="141" t="s">
        <v>306</v>
      </c>
      <c r="B390" s="49" t="s">
        <v>321</v>
      </c>
      <c r="C390" s="25"/>
      <c r="D390" s="143"/>
      <c r="E390" s="144"/>
      <c r="F390" s="144"/>
      <c r="G390" s="144"/>
      <c r="H390" s="8">
        <f t="shared" si="11"/>
        <v>0</v>
      </c>
    </row>
    <row r="391" spans="1:8" s="145" customFormat="1" ht="26.25" hidden="1" customHeight="1" x14ac:dyDescent="0.25">
      <c r="A391" s="141" t="s">
        <v>306</v>
      </c>
      <c r="B391" s="49" t="s">
        <v>322</v>
      </c>
      <c r="C391" s="25"/>
      <c r="D391" s="143"/>
      <c r="E391" s="144"/>
      <c r="F391" s="144"/>
      <c r="G391" s="144"/>
      <c r="H391" s="8">
        <f t="shared" si="11"/>
        <v>0</v>
      </c>
    </row>
    <row r="392" spans="1:8" s="145" customFormat="1" ht="47.25" hidden="1" x14ac:dyDescent="0.25">
      <c r="A392" s="146" t="s">
        <v>392</v>
      </c>
      <c r="B392" s="164" t="s">
        <v>393</v>
      </c>
      <c r="C392" s="158">
        <f>C393+C394+C395</f>
        <v>0</v>
      </c>
      <c r="D392" s="143"/>
      <c r="E392" s="144"/>
      <c r="F392" s="144"/>
      <c r="G392" s="144"/>
      <c r="H392" s="8">
        <f t="shared" si="11"/>
        <v>0</v>
      </c>
    </row>
    <row r="393" spans="1:8" s="145" customFormat="1" ht="27" hidden="1" customHeight="1" x14ac:dyDescent="0.25">
      <c r="A393" s="146" t="s">
        <v>306</v>
      </c>
      <c r="B393" s="51" t="s">
        <v>394</v>
      </c>
      <c r="C393" s="165"/>
      <c r="D393" s="143"/>
      <c r="E393" s="144"/>
      <c r="F393" s="144"/>
      <c r="G393" s="144"/>
      <c r="H393" s="8">
        <f t="shared" si="11"/>
        <v>0</v>
      </c>
    </row>
    <row r="394" spans="1:8" s="145" customFormat="1" ht="27" hidden="1" customHeight="1" x14ac:dyDescent="0.25">
      <c r="A394" s="146" t="s">
        <v>306</v>
      </c>
      <c r="B394" s="51" t="s">
        <v>395</v>
      </c>
      <c r="C394" s="165"/>
      <c r="D394" s="143"/>
      <c r="E394" s="144"/>
      <c r="F394" s="144"/>
      <c r="G394" s="144"/>
      <c r="H394" s="8">
        <f t="shared" si="11"/>
        <v>0</v>
      </c>
    </row>
    <row r="395" spans="1:8" s="145" customFormat="1" ht="27" hidden="1" customHeight="1" x14ac:dyDescent="0.25">
      <c r="A395" s="146" t="s">
        <v>306</v>
      </c>
      <c r="B395" s="51" t="s">
        <v>396</v>
      </c>
      <c r="C395" s="165"/>
      <c r="D395" s="143"/>
      <c r="E395" s="144"/>
      <c r="F395" s="144"/>
      <c r="G395" s="144"/>
      <c r="H395" s="8">
        <f t="shared" si="11"/>
        <v>0</v>
      </c>
    </row>
    <row r="396" spans="1:8" s="145" customFormat="1" ht="63" hidden="1" x14ac:dyDescent="0.25">
      <c r="A396" s="146" t="s">
        <v>397</v>
      </c>
      <c r="B396" s="164" t="s">
        <v>398</v>
      </c>
      <c r="C396" s="165">
        <f>C397</f>
        <v>0</v>
      </c>
      <c r="D396" s="143"/>
      <c r="E396" s="144"/>
      <c r="F396" s="144"/>
      <c r="G396" s="144"/>
      <c r="H396" s="8">
        <f t="shared" si="11"/>
        <v>0</v>
      </c>
    </row>
    <row r="397" spans="1:8" s="145" customFormat="1" ht="27" hidden="1" customHeight="1" x14ac:dyDescent="0.25">
      <c r="A397" s="146" t="s">
        <v>306</v>
      </c>
      <c r="B397" s="49" t="s">
        <v>317</v>
      </c>
      <c r="C397" s="165"/>
      <c r="D397" s="143"/>
      <c r="E397" s="144"/>
      <c r="F397" s="144"/>
      <c r="G397" s="144"/>
      <c r="H397" s="8">
        <f t="shared" si="11"/>
        <v>0</v>
      </c>
    </row>
    <row r="398" spans="1:8" s="157" customFormat="1" ht="47.25" hidden="1" x14ac:dyDescent="0.25">
      <c r="A398" s="154" t="s">
        <v>399</v>
      </c>
      <c r="B398" s="162" t="s">
        <v>400</v>
      </c>
      <c r="C398" s="160">
        <f>C399</f>
        <v>0</v>
      </c>
      <c r="D398" s="155"/>
      <c r="E398" s="156"/>
      <c r="F398" s="156"/>
      <c r="G398" s="156"/>
      <c r="H398" s="8">
        <f t="shared" si="11"/>
        <v>0</v>
      </c>
    </row>
    <row r="399" spans="1:8" s="145" customFormat="1" ht="40.5" hidden="1" customHeight="1" x14ac:dyDescent="0.25">
      <c r="A399" s="146" t="s">
        <v>386</v>
      </c>
      <c r="B399" s="166" t="s">
        <v>387</v>
      </c>
      <c r="C399" s="158">
        <f>C400</f>
        <v>0</v>
      </c>
      <c r="D399" s="143"/>
      <c r="E399" s="144"/>
      <c r="F399" s="144"/>
      <c r="G399" s="144"/>
      <c r="H399" s="8">
        <f t="shared" si="11"/>
        <v>0</v>
      </c>
    </row>
    <row r="400" spans="1:8" s="145" customFormat="1" ht="32.25" hidden="1" customHeight="1" x14ac:dyDescent="0.25">
      <c r="A400" s="146" t="s">
        <v>401</v>
      </c>
      <c r="B400" s="49" t="s">
        <v>319</v>
      </c>
      <c r="C400" s="158"/>
      <c r="D400" s="143"/>
      <c r="E400" s="144"/>
      <c r="F400" s="144"/>
      <c r="G400" s="144"/>
      <c r="H400" s="8">
        <f t="shared" si="11"/>
        <v>0</v>
      </c>
    </row>
    <row r="401" spans="1:8" s="14" customFormat="1" ht="32.25" hidden="1" customHeight="1" x14ac:dyDescent="0.25">
      <c r="A401" s="6" t="s">
        <v>402</v>
      </c>
      <c r="B401" s="11" t="s">
        <v>403</v>
      </c>
      <c r="C401" s="13">
        <f>C402+C403</f>
        <v>0</v>
      </c>
      <c r="D401" s="11"/>
      <c r="E401" s="13"/>
      <c r="F401" s="13"/>
      <c r="G401" s="13"/>
      <c r="H401" s="8">
        <f t="shared" si="11"/>
        <v>0</v>
      </c>
    </row>
    <row r="402" spans="1:8" s="14" customFormat="1" ht="32.25" hidden="1" customHeight="1" x14ac:dyDescent="0.25">
      <c r="A402" s="6" t="s">
        <v>15</v>
      </c>
      <c r="B402" s="11" t="s">
        <v>16</v>
      </c>
      <c r="C402" s="13">
        <v>0</v>
      </c>
      <c r="D402" s="11"/>
      <c r="E402" s="13"/>
      <c r="F402" s="13"/>
      <c r="G402" s="13"/>
      <c r="H402" s="8">
        <f t="shared" si="11"/>
        <v>0</v>
      </c>
    </row>
    <row r="403" spans="1:8" s="14" customFormat="1" ht="32.25" hidden="1" customHeight="1" x14ac:dyDescent="0.25">
      <c r="A403" s="6" t="s">
        <v>303</v>
      </c>
      <c r="B403" s="11" t="s">
        <v>304</v>
      </c>
      <c r="C403" s="13">
        <f>C404</f>
        <v>0</v>
      </c>
      <c r="D403" s="11"/>
      <c r="E403" s="13"/>
      <c r="F403" s="13"/>
      <c r="G403" s="13"/>
      <c r="H403" s="8">
        <f t="shared" si="11"/>
        <v>0</v>
      </c>
    </row>
    <row r="404" spans="1:8" s="157" customFormat="1" ht="24" hidden="1" customHeight="1" x14ac:dyDescent="0.25">
      <c r="A404" s="154">
        <v>1</v>
      </c>
      <c r="B404" s="155" t="s">
        <v>404</v>
      </c>
      <c r="C404" s="156">
        <f>SUM(C405:C411)</f>
        <v>0</v>
      </c>
      <c r="D404" s="155"/>
      <c r="E404" s="156"/>
      <c r="F404" s="156"/>
      <c r="G404" s="156"/>
      <c r="H404" s="8">
        <f t="shared" si="11"/>
        <v>0</v>
      </c>
    </row>
    <row r="405" spans="1:8" s="145" customFormat="1" ht="24" hidden="1" customHeight="1" x14ac:dyDescent="0.25">
      <c r="A405" s="146" t="s">
        <v>306</v>
      </c>
      <c r="B405" s="49" t="s">
        <v>308</v>
      </c>
      <c r="C405" s="25"/>
      <c r="D405" s="143"/>
      <c r="E405" s="144"/>
      <c r="F405" s="144"/>
      <c r="G405" s="144"/>
      <c r="H405" s="8">
        <f t="shared" si="11"/>
        <v>0</v>
      </c>
    </row>
    <row r="406" spans="1:8" s="145" customFormat="1" ht="24" hidden="1" customHeight="1" x14ac:dyDescent="0.25">
      <c r="A406" s="146" t="s">
        <v>306</v>
      </c>
      <c r="B406" s="49" t="s">
        <v>310</v>
      </c>
      <c r="C406" s="25"/>
      <c r="D406" s="143"/>
      <c r="E406" s="144"/>
      <c r="F406" s="144"/>
      <c r="G406" s="144"/>
      <c r="H406" s="8">
        <f t="shared" si="11"/>
        <v>0</v>
      </c>
    </row>
    <row r="407" spans="1:8" s="145" customFormat="1" ht="24" hidden="1" customHeight="1" x14ac:dyDescent="0.25">
      <c r="A407" s="146" t="s">
        <v>306</v>
      </c>
      <c r="B407" s="49" t="s">
        <v>314</v>
      </c>
      <c r="C407" s="25"/>
      <c r="D407" s="143"/>
      <c r="E407" s="144"/>
      <c r="F407" s="144"/>
      <c r="G407" s="144"/>
      <c r="H407" s="8">
        <f t="shared" si="11"/>
        <v>0</v>
      </c>
    </row>
    <row r="408" spans="1:8" s="145" customFormat="1" ht="24" hidden="1" customHeight="1" x14ac:dyDescent="0.25">
      <c r="A408" s="146" t="s">
        <v>306</v>
      </c>
      <c r="B408" s="49" t="s">
        <v>317</v>
      </c>
      <c r="C408" s="25"/>
      <c r="D408" s="143"/>
      <c r="E408" s="144"/>
      <c r="F408" s="144"/>
      <c r="G408" s="144"/>
      <c r="H408" s="8">
        <f t="shared" si="11"/>
        <v>0</v>
      </c>
    </row>
    <row r="409" spans="1:8" s="145" customFormat="1" ht="24" hidden="1" customHeight="1" x14ac:dyDescent="0.25">
      <c r="A409" s="146" t="s">
        <v>306</v>
      </c>
      <c r="B409" s="49" t="s">
        <v>318</v>
      </c>
      <c r="C409" s="25"/>
      <c r="D409" s="143"/>
      <c r="E409" s="144"/>
      <c r="F409" s="144"/>
      <c r="G409" s="144"/>
      <c r="H409" s="8">
        <f t="shared" ref="H409:H411" si="12">E409+F409+G409</f>
        <v>0</v>
      </c>
    </row>
    <row r="410" spans="1:8" s="145" customFormat="1" ht="24" hidden="1" customHeight="1" x14ac:dyDescent="0.25">
      <c r="A410" s="146" t="s">
        <v>306</v>
      </c>
      <c r="B410" s="49" t="s">
        <v>319</v>
      </c>
      <c r="C410" s="25"/>
      <c r="D410" s="143"/>
      <c r="E410" s="144"/>
      <c r="F410" s="144"/>
      <c r="G410" s="144"/>
      <c r="H410" s="8">
        <f t="shared" si="12"/>
        <v>0</v>
      </c>
    </row>
    <row r="411" spans="1:8" s="145" customFormat="1" ht="24" hidden="1" customHeight="1" x14ac:dyDescent="0.25">
      <c r="A411" s="146" t="s">
        <v>306</v>
      </c>
      <c r="B411" s="49" t="s">
        <v>320</v>
      </c>
      <c r="C411" s="25"/>
      <c r="D411" s="143"/>
      <c r="E411" s="144"/>
      <c r="F411" s="144"/>
      <c r="G411" s="144"/>
      <c r="H411" s="8">
        <f t="shared" si="12"/>
        <v>0</v>
      </c>
    </row>
    <row r="412" spans="1:8" ht="29.25" hidden="1" customHeight="1" x14ac:dyDescent="0.25">
      <c r="A412" s="6"/>
      <c r="B412" s="6" t="s">
        <v>405</v>
      </c>
      <c r="C412" s="13">
        <f>C401+C6</f>
        <v>181505940746</v>
      </c>
      <c r="D412" s="11"/>
      <c r="E412" s="8"/>
      <c r="F412" s="8"/>
      <c r="G412" s="8"/>
      <c r="H412" s="8"/>
    </row>
    <row r="413" spans="1:8" ht="45" hidden="1" customHeight="1" x14ac:dyDescent="0.25">
      <c r="A413" s="247" t="s">
        <v>406</v>
      </c>
      <c r="B413" s="247"/>
      <c r="C413" s="247"/>
      <c r="D413" s="247"/>
    </row>
    <row r="414" spans="1:8" hidden="1" x14ac:dyDescent="0.25">
      <c r="C414" s="167"/>
    </row>
    <row r="415" spans="1:8" hidden="1" x14ac:dyDescent="0.25">
      <c r="B415" s="168"/>
      <c r="C415" s="248" t="s">
        <v>407</v>
      </c>
      <c r="D415" s="248"/>
    </row>
    <row r="416" spans="1:8" hidden="1" x14ac:dyDescent="0.25">
      <c r="A416" s="249" t="s">
        <v>408</v>
      </c>
      <c r="B416" s="249"/>
      <c r="C416" s="249" t="s">
        <v>409</v>
      </c>
      <c r="D416" s="249"/>
    </row>
    <row r="417" spans="1:4" hidden="1" x14ac:dyDescent="0.25"/>
    <row r="418" spans="1:4" hidden="1" x14ac:dyDescent="0.25"/>
    <row r="419" spans="1:4" hidden="1" x14ac:dyDescent="0.25"/>
    <row r="420" spans="1:4" hidden="1" x14ac:dyDescent="0.25"/>
    <row r="421" spans="1:4" hidden="1" x14ac:dyDescent="0.25"/>
    <row r="422" spans="1:4" hidden="1" x14ac:dyDescent="0.25">
      <c r="A422" s="244" t="s">
        <v>410</v>
      </c>
      <c r="B422" s="244"/>
      <c r="C422" s="244" t="s">
        <v>411</v>
      </c>
      <c r="D422" s="244"/>
    </row>
    <row r="424" spans="1:4" x14ac:dyDescent="0.25">
      <c r="B424" s="51" t="s">
        <v>412</v>
      </c>
      <c r="C424" s="169">
        <v>64091094049</v>
      </c>
    </row>
    <row r="425" spans="1:4" x14ac:dyDescent="0.25">
      <c r="B425" s="51" t="s">
        <v>413</v>
      </c>
      <c r="C425" s="169">
        <v>20126495815</v>
      </c>
    </row>
    <row r="426" spans="1:4" x14ac:dyDescent="0.25">
      <c r="B426" s="51" t="s">
        <v>414</v>
      </c>
      <c r="C426" s="169">
        <v>27800000</v>
      </c>
    </row>
    <row r="427" spans="1:4" x14ac:dyDescent="0.25">
      <c r="B427" s="51" t="s">
        <v>415</v>
      </c>
      <c r="C427" s="169">
        <v>26369105673</v>
      </c>
    </row>
    <row r="428" spans="1:4" x14ac:dyDescent="0.25">
      <c r="B428" s="51" t="s">
        <v>338</v>
      </c>
      <c r="C428" s="169">
        <v>66209600963</v>
      </c>
    </row>
    <row r="429" spans="1:4" x14ac:dyDescent="0.25">
      <c r="B429" s="51" t="s">
        <v>416</v>
      </c>
      <c r="C429" s="169">
        <f>SUM(C424:C428)</f>
        <v>176824096500</v>
      </c>
      <c r="D429" s="169">
        <v>176966987746</v>
      </c>
    </row>
    <row r="430" spans="1:4" x14ac:dyDescent="0.25">
      <c r="B430" s="100" t="s">
        <v>12</v>
      </c>
      <c r="C430" s="169">
        <v>181505940746</v>
      </c>
    </row>
    <row r="431" spans="1:4" x14ac:dyDescent="0.25">
      <c r="B431" s="24" t="s">
        <v>417</v>
      </c>
      <c r="C431" s="170">
        <f>C430-C429</f>
        <v>4681844246</v>
      </c>
      <c r="D431" s="1">
        <v>4681844246</v>
      </c>
    </row>
    <row r="432" spans="1:4" x14ac:dyDescent="0.25">
      <c r="C432" s="171">
        <f>C431-J6</f>
        <v>4681844246</v>
      </c>
    </row>
  </sheetData>
  <mergeCells count="9">
    <mergeCell ref="A422:B422"/>
    <mergeCell ref="C422:D422"/>
    <mergeCell ref="A1:B1"/>
    <mergeCell ref="A2:D2"/>
    <mergeCell ref="A3:D3"/>
    <mergeCell ref="A413:D413"/>
    <mergeCell ref="C415:D415"/>
    <mergeCell ref="A416:B416"/>
    <mergeCell ref="C416:D416"/>
  </mergeCells>
  <pageMargins left="0.76" right="0.39" top="0.44" bottom="0.71" header="0.3" footer="0.3"/>
  <pageSetup paperSize="9" scale="90" orientation="portrait" verticalDpi="0" r:id="rId1"/>
  <headerFoot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31"/>
  <sheetViews>
    <sheetView tabSelected="1" zoomScale="85" zoomScaleNormal="85" workbookViewId="0">
      <selection activeCell="A3" sqref="A3:R3"/>
    </sheetView>
  </sheetViews>
  <sheetFormatPr defaultRowHeight="15.75" x14ac:dyDescent="0.25"/>
  <cols>
    <col min="1" max="1" width="6.42578125" style="202" customWidth="1"/>
    <col min="2" max="2" width="5" style="202" hidden="1" customWidth="1"/>
    <col min="3" max="3" width="2.85546875" style="202" hidden="1" customWidth="1"/>
    <col min="4" max="4" width="1.140625" style="202" hidden="1" customWidth="1"/>
    <col min="5" max="5" width="3.140625" style="202" hidden="1" customWidth="1"/>
    <col min="6" max="6" width="10" style="202" customWidth="1"/>
    <col min="7" max="7" width="4.5703125" style="202" hidden="1" customWidth="1"/>
    <col min="8" max="8" width="6" style="202" customWidth="1"/>
    <col min="9" max="10" width="6.42578125" style="202" customWidth="1"/>
    <col min="11" max="11" width="6.42578125" style="202" hidden="1" customWidth="1"/>
    <col min="12" max="12" width="7.7109375" style="202" customWidth="1"/>
    <col min="13" max="13" width="6" style="202" hidden="1" customWidth="1"/>
    <col min="14" max="14" width="54.140625" style="202" customWidth="1"/>
    <col min="15" max="15" width="17.85546875" style="202" customWidth="1"/>
    <col min="16" max="16" width="17.7109375" style="202" customWidth="1"/>
    <col min="17" max="17" width="16.85546875" style="202" customWidth="1"/>
    <col min="18" max="18" width="16.42578125" style="202" customWidth="1"/>
    <col min="19" max="16384" width="9.140625" style="202"/>
  </cols>
  <sheetData>
    <row r="1" spans="1:18" ht="23.25" customHeight="1" x14ac:dyDescent="0.25">
      <c r="F1" s="197" t="s">
        <v>537</v>
      </c>
      <c r="R1" s="206" t="s">
        <v>494</v>
      </c>
    </row>
    <row r="2" spans="1:18" ht="26.25" customHeight="1" x14ac:dyDescent="0.25">
      <c r="B2" s="255" t="s">
        <v>528</v>
      </c>
      <c r="C2" s="255"/>
      <c r="D2" s="255"/>
      <c r="E2" s="255"/>
      <c r="F2" s="255"/>
      <c r="G2" s="255"/>
      <c r="H2" s="255"/>
      <c r="I2" s="255"/>
      <c r="J2" s="255"/>
      <c r="K2" s="255"/>
      <c r="L2" s="255"/>
      <c r="M2" s="255"/>
      <c r="N2" s="255"/>
      <c r="O2" s="255"/>
      <c r="P2" s="255"/>
      <c r="Q2" s="255"/>
      <c r="R2" s="255"/>
    </row>
    <row r="3" spans="1:18" x14ac:dyDescent="0.25">
      <c r="A3" s="254" t="s">
        <v>540</v>
      </c>
      <c r="B3" s="254"/>
      <c r="C3" s="254"/>
      <c r="D3" s="254"/>
      <c r="E3" s="254"/>
      <c r="F3" s="254"/>
      <c r="G3" s="254"/>
      <c r="H3" s="254"/>
      <c r="I3" s="254"/>
      <c r="J3" s="254"/>
      <c r="K3" s="254"/>
      <c r="L3" s="254"/>
      <c r="M3" s="254"/>
      <c r="N3" s="254"/>
      <c r="O3" s="254"/>
      <c r="P3" s="254"/>
      <c r="Q3" s="254"/>
      <c r="R3" s="254"/>
    </row>
    <row r="4" spans="1:18" x14ac:dyDescent="0.25">
      <c r="O4" s="210"/>
      <c r="P4" s="210"/>
      <c r="Q4" s="210"/>
      <c r="R4" s="234" t="s">
        <v>488</v>
      </c>
    </row>
    <row r="5" spans="1:18" x14ac:dyDescent="0.25">
      <c r="A5" s="252" t="s">
        <v>4</v>
      </c>
      <c r="B5" s="205"/>
      <c r="C5" s="205" t="s">
        <v>459</v>
      </c>
      <c r="D5" s="205"/>
      <c r="E5" s="205"/>
      <c r="F5" s="252" t="s">
        <v>460</v>
      </c>
      <c r="G5" s="205"/>
      <c r="H5" s="252" t="s">
        <v>461</v>
      </c>
      <c r="I5" s="252" t="s">
        <v>462</v>
      </c>
      <c r="J5" s="252" t="s">
        <v>463</v>
      </c>
      <c r="K5" s="205"/>
      <c r="L5" s="252" t="s">
        <v>464</v>
      </c>
      <c r="M5" s="205"/>
      <c r="N5" s="252" t="s">
        <v>5</v>
      </c>
      <c r="O5" s="250" t="s">
        <v>492</v>
      </c>
      <c r="P5" s="250" t="s">
        <v>493</v>
      </c>
      <c r="Q5" s="250" t="s">
        <v>529</v>
      </c>
      <c r="R5" s="250" t="s">
        <v>530</v>
      </c>
    </row>
    <row r="6" spans="1:18" x14ac:dyDescent="0.25">
      <c r="A6" s="253"/>
      <c r="B6" s="205"/>
      <c r="C6" s="205"/>
      <c r="D6" s="205"/>
      <c r="E6" s="205"/>
      <c r="F6" s="253"/>
      <c r="G6" s="205"/>
      <c r="H6" s="253"/>
      <c r="I6" s="253"/>
      <c r="J6" s="253"/>
      <c r="K6" s="205"/>
      <c r="L6" s="253"/>
      <c r="M6" s="205"/>
      <c r="N6" s="253"/>
      <c r="O6" s="251"/>
      <c r="P6" s="251"/>
      <c r="Q6" s="251"/>
      <c r="R6" s="251"/>
    </row>
    <row r="7" spans="1:18" x14ac:dyDescent="0.25">
      <c r="A7" s="205"/>
      <c r="B7" s="205"/>
      <c r="C7" s="205"/>
      <c r="D7" s="205"/>
      <c r="E7" s="205"/>
      <c r="F7" s="205"/>
      <c r="G7" s="205"/>
      <c r="H7" s="205"/>
      <c r="I7" s="205"/>
      <c r="J7" s="205"/>
      <c r="K7" s="205"/>
      <c r="L7" s="205"/>
      <c r="M7" s="205"/>
      <c r="N7" s="205" t="s">
        <v>405</v>
      </c>
      <c r="O7" s="235">
        <f>O8+O18+O22+O24+O27+O30</f>
        <v>16137537373</v>
      </c>
      <c r="P7" s="235">
        <f t="shared" ref="P7:R7" si="0">P8+P18+P22+P24+P27+P30</f>
        <v>15015078410</v>
      </c>
      <c r="Q7" s="235">
        <f t="shared" si="0"/>
        <v>1122458963</v>
      </c>
      <c r="R7" s="235">
        <f t="shared" si="0"/>
        <v>1061000963</v>
      </c>
    </row>
    <row r="8" spans="1:18" s="197" customFormat="1" x14ac:dyDescent="0.25">
      <c r="A8" s="205" t="s">
        <v>15</v>
      </c>
      <c r="B8" s="194"/>
      <c r="C8" s="194"/>
      <c r="D8" s="194"/>
      <c r="E8" s="194"/>
      <c r="F8" s="194"/>
      <c r="G8" s="194"/>
      <c r="H8" s="194"/>
      <c r="I8" s="194"/>
      <c r="J8" s="194"/>
      <c r="K8" s="194"/>
      <c r="L8" s="194"/>
      <c r="M8" s="194"/>
      <c r="N8" s="209" t="s">
        <v>467</v>
      </c>
      <c r="O8" s="236">
        <f>O9+O13+O16</f>
        <v>1716310000</v>
      </c>
      <c r="P8" s="236">
        <f>P9+P13+P16</f>
        <v>854194000</v>
      </c>
      <c r="Q8" s="236">
        <f t="shared" ref="Q8:R8" si="1">Q9+Q13+Q16</f>
        <v>862116000</v>
      </c>
      <c r="R8" s="236">
        <f t="shared" si="1"/>
        <v>862116000</v>
      </c>
    </row>
    <row r="9" spans="1:18" x14ac:dyDescent="0.25">
      <c r="A9" s="205" t="s">
        <v>489</v>
      </c>
      <c r="B9" s="198"/>
      <c r="C9" s="198"/>
      <c r="D9" s="198"/>
      <c r="E9" s="198"/>
      <c r="F9" s="198"/>
      <c r="G9" s="198"/>
      <c r="H9" s="198"/>
      <c r="I9" s="198"/>
      <c r="J9" s="198"/>
      <c r="K9" s="198"/>
      <c r="L9" s="198"/>
      <c r="M9" s="198"/>
      <c r="N9" s="230" t="s">
        <v>469</v>
      </c>
      <c r="O9" s="236">
        <f>SUM(O10:O12)</f>
        <v>1249433000</v>
      </c>
      <c r="P9" s="236">
        <f>SUM(P10:P12)</f>
        <v>479194000</v>
      </c>
      <c r="Q9" s="236">
        <f>SUM(Q10:Q12)</f>
        <v>770239000</v>
      </c>
      <c r="R9" s="236">
        <f>SUM(R10:R12)</f>
        <v>770239000</v>
      </c>
    </row>
    <row r="10" spans="1:18" ht="31.5" x14ac:dyDescent="0.25">
      <c r="A10" s="237">
        <v>1</v>
      </c>
      <c r="B10" s="198">
        <v>1</v>
      </c>
      <c r="C10" s="198">
        <v>9752</v>
      </c>
      <c r="D10" s="198" t="s">
        <v>465</v>
      </c>
      <c r="E10" s="198">
        <v>3</v>
      </c>
      <c r="F10" s="198">
        <v>7909884</v>
      </c>
      <c r="G10" s="198" t="s">
        <v>465</v>
      </c>
      <c r="H10" s="198">
        <v>760</v>
      </c>
      <c r="I10" s="198">
        <v>71</v>
      </c>
      <c r="J10" s="198">
        <v>0</v>
      </c>
      <c r="K10" s="198">
        <v>1163</v>
      </c>
      <c r="L10" s="198">
        <v>44</v>
      </c>
      <c r="M10" s="198">
        <v>0</v>
      </c>
      <c r="N10" s="186" t="s">
        <v>470</v>
      </c>
      <c r="O10" s="201">
        <v>519982000</v>
      </c>
      <c r="P10" s="201">
        <v>28523000</v>
      </c>
      <c r="Q10" s="201">
        <f t="shared" ref="Q10:Q12" si="2">O10-P10</f>
        <v>491459000</v>
      </c>
      <c r="R10" s="201">
        <v>491459000</v>
      </c>
    </row>
    <row r="11" spans="1:18" ht="31.5" x14ac:dyDescent="0.25">
      <c r="A11" s="237">
        <v>2</v>
      </c>
      <c r="B11" s="198">
        <v>1</v>
      </c>
      <c r="C11" s="198">
        <v>9752</v>
      </c>
      <c r="D11" s="198" t="s">
        <v>465</v>
      </c>
      <c r="E11" s="198">
        <v>3</v>
      </c>
      <c r="F11" s="198">
        <v>7911184</v>
      </c>
      <c r="G11" s="198" t="s">
        <v>465</v>
      </c>
      <c r="H11" s="198">
        <v>760</v>
      </c>
      <c r="I11" s="198">
        <v>71</v>
      </c>
      <c r="J11" s="198">
        <v>0</v>
      </c>
      <c r="K11" s="198">
        <v>1163</v>
      </c>
      <c r="L11" s="198">
        <v>44</v>
      </c>
      <c r="M11" s="198">
        <v>0</v>
      </c>
      <c r="N11" s="186" t="s">
        <v>471</v>
      </c>
      <c r="O11" s="201">
        <v>538773000</v>
      </c>
      <c r="P11" s="201">
        <v>450671000</v>
      </c>
      <c r="Q11" s="201">
        <f t="shared" si="2"/>
        <v>88102000</v>
      </c>
      <c r="R11" s="201">
        <v>88102000</v>
      </c>
    </row>
    <row r="12" spans="1:18" ht="31.5" x14ac:dyDescent="0.25">
      <c r="A12" s="237">
        <v>3</v>
      </c>
      <c r="B12" s="198">
        <v>1</v>
      </c>
      <c r="C12" s="198">
        <v>9752</v>
      </c>
      <c r="D12" s="198" t="s">
        <v>465</v>
      </c>
      <c r="E12" s="198">
        <v>3</v>
      </c>
      <c r="F12" s="198">
        <v>7899036</v>
      </c>
      <c r="G12" s="198" t="s">
        <v>465</v>
      </c>
      <c r="H12" s="198">
        <v>760</v>
      </c>
      <c r="I12" s="198">
        <v>312</v>
      </c>
      <c r="J12" s="198">
        <v>0</v>
      </c>
      <c r="K12" s="198">
        <v>1163</v>
      </c>
      <c r="L12" s="198">
        <v>44</v>
      </c>
      <c r="M12" s="198">
        <v>0</v>
      </c>
      <c r="N12" s="186" t="s">
        <v>472</v>
      </c>
      <c r="O12" s="201">
        <v>190678000</v>
      </c>
      <c r="P12" s="201">
        <v>0</v>
      </c>
      <c r="Q12" s="201">
        <f t="shared" si="2"/>
        <v>190678000</v>
      </c>
      <c r="R12" s="201">
        <v>190678000</v>
      </c>
    </row>
    <row r="13" spans="1:18" ht="31.5" x14ac:dyDescent="0.25">
      <c r="A13" s="205" t="s">
        <v>490</v>
      </c>
      <c r="B13" s="198"/>
      <c r="C13" s="198"/>
      <c r="D13" s="198"/>
      <c r="E13" s="198"/>
      <c r="F13" s="198"/>
      <c r="G13" s="198"/>
      <c r="H13" s="198"/>
      <c r="I13" s="198"/>
      <c r="J13" s="198"/>
      <c r="K13" s="198"/>
      <c r="L13" s="198"/>
      <c r="M13" s="198"/>
      <c r="N13" s="209" t="s">
        <v>473</v>
      </c>
      <c r="O13" s="236">
        <f>SUM(O14:O15)</f>
        <v>376877000</v>
      </c>
      <c r="P13" s="236">
        <f>SUM(P14:P15)</f>
        <v>375000000</v>
      </c>
      <c r="Q13" s="236">
        <f>SUM(Q14:Q15)</f>
        <v>1877000</v>
      </c>
      <c r="R13" s="236">
        <f>SUM(R14:R15)</f>
        <v>1877000</v>
      </c>
    </row>
    <row r="14" spans="1:18" ht="31.5" x14ac:dyDescent="0.25">
      <c r="A14" s="237">
        <v>1</v>
      </c>
      <c r="B14" s="198">
        <v>1</v>
      </c>
      <c r="C14" s="198">
        <v>9752</v>
      </c>
      <c r="D14" s="198" t="s">
        <v>465</v>
      </c>
      <c r="E14" s="198">
        <v>3</v>
      </c>
      <c r="F14" s="198">
        <v>7917756</v>
      </c>
      <c r="G14" s="198" t="s">
        <v>465</v>
      </c>
      <c r="H14" s="198">
        <v>760</v>
      </c>
      <c r="I14" s="198">
        <v>292</v>
      </c>
      <c r="J14" s="198">
        <v>0</v>
      </c>
      <c r="K14" s="198">
        <v>1163</v>
      </c>
      <c r="L14" s="198">
        <v>49</v>
      </c>
      <c r="M14" s="198">
        <v>0</v>
      </c>
      <c r="N14" s="186" t="s">
        <v>474</v>
      </c>
      <c r="O14" s="201">
        <v>1642000</v>
      </c>
      <c r="P14" s="201">
        <v>0</v>
      </c>
      <c r="Q14" s="201">
        <f t="shared" ref="Q14:Q15" si="3">O14-P14</f>
        <v>1642000</v>
      </c>
      <c r="R14" s="201">
        <v>1642000</v>
      </c>
    </row>
    <row r="15" spans="1:18" x14ac:dyDescent="0.25">
      <c r="A15" s="237">
        <v>2</v>
      </c>
      <c r="B15" s="198">
        <v>1</v>
      </c>
      <c r="C15" s="198">
        <v>9752</v>
      </c>
      <c r="D15" s="198" t="s">
        <v>465</v>
      </c>
      <c r="E15" s="198">
        <v>3</v>
      </c>
      <c r="F15" s="198">
        <v>7959639</v>
      </c>
      <c r="G15" s="198" t="s">
        <v>465</v>
      </c>
      <c r="H15" s="198">
        <v>760</v>
      </c>
      <c r="I15" s="198">
        <v>332</v>
      </c>
      <c r="J15" s="198">
        <v>0</v>
      </c>
      <c r="K15" s="198">
        <v>1163</v>
      </c>
      <c r="L15" s="198">
        <v>49</v>
      </c>
      <c r="M15" s="198">
        <v>0</v>
      </c>
      <c r="N15" s="186" t="s">
        <v>475</v>
      </c>
      <c r="O15" s="201">
        <v>375235000</v>
      </c>
      <c r="P15" s="201">
        <v>375000000</v>
      </c>
      <c r="Q15" s="201">
        <f t="shared" si="3"/>
        <v>235000</v>
      </c>
      <c r="R15" s="201">
        <v>235000</v>
      </c>
    </row>
    <row r="16" spans="1:18" x14ac:dyDescent="0.25">
      <c r="A16" s="205" t="s">
        <v>491</v>
      </c>
      <c r="B16" s="198"/>
      <c r="C16" s="198"/>
      <c r="D16" s="198"/>
      <c r="E16" s="198"/>
      <c r="F16" s="198"/>
      <c r="G16" s="198"/>
      <c r="H16" s="198"/>
      <c r="I16" s="198"/>
      <c r="J16" s="198"/>
      <c r="K16" s="198"/>
      <c r="L16" s="198"/>
      <c r="M16" s="198"/>
      <c r="N16" s="209" t="s">
        <v>476</v>
      </c>
      <c r="O16" s="236">
        <f>O17</f>
        <v>90000000</v>
      </c>
      <c r="P16" s="236">
        <f t="shared" ref="P16:R16" si="4">P17</f>
        <v>0</v>
      </c>
      <c r="Q16" s="236">
        <f t="shared" si="4"/>
        <v>90000000</v>
      </c>
      <c r="R16" s="236">
        <f t="shared" si="4"/>
        <v>90000000</v>
      </c>
    </row>
    <row r="17" spans="1:18" ht="47.25" x14ac:dyDescent="0.25">
      <c r="A17" s="237">
        <v>1</v>
      </c>
      <c r="B17" s="198">
        <v>1</v>
      </c>
      <c r="C17" s="198">
        <v>9752</v>
      </c>
      <c r="D17" s="198" t="s">
        <v>465</v>
      </c>
      <c r="E17" s="198">
        <v>3</v>
      </c>
      <c r="F17" s="198">
        <v>7991253</v>
      </c>
      <c r="G17" s="198" t="s">
        <v>465</v>
      </c>
      <c r="H17" s="198">
        <v>760</v>
      </c>
      <c r="I17" s="198">
        <v>292</v>
      </c>
      <c r="J17" s="198">
        <v>0</v>
      </c>
      <c r="K17" s="198">
        <v>1163</v>
      </c>
      <c r="L17" s="198">
        <v>49</v>
      </c>
      <c r="M17" s="198">
        <v>0</v>
      </c>
      <c r="N17" s="186" t="s">
        <v>477</v>
      </c>
      <c r="O17" s="201">
        <v>90000000</v>
      </c>
      <c r="P17" s="201">
        <v>0</v>
      </c>
      <c r="Q17" s="201">
        <f>O17-P17</f>
        <v>90000000</v>
      </c>
      <c r="R17" s="201">
        <v>90000000</v>
      </c>
    </row>
    <row r="18" spans="1:18" ht="31.5" x14ac:dyDescent="0.25">
      <c r="A18" s="205" t="s">
        <v>303</v>
      </c>
      <c r="B18" s="198"/>
      <c r="C18" s="198"/>
      <c r="D18" s="198"/>
      <c r="E18" s="198"/>
      <c r="F18" s="198"/>
      <c r="G18" s="198"/>
      <c r="H18" s="198"/>
      <c r="I18" s="198"/>
      <c r="J18" s="198"/>
      <c r="K18" s="198"/>
      <c r="L18" s="198"/>
      <c r="M18" s="198"/>
      <c r="N18" s="230" t="s">
        <v>479</v>
      </c>
      <c r="O18" s="236">
        <f>SUM(O19:O21)</f>
        <v>4027000000</v>
      </c>
      <c r="P18" s="236">
        <f>SUM(P19:P21)</f>
        <v>3965105410</v>
      </c>
      <c r="Q18" s="236">
        <f>SUM(Q19:Q21)</f>
        <v>61894590</v>
      </c>
      <c r="R18" s="236">
        <f>SUM(R19:R21)</f>
        <v>436590</v>
      </c>
    </row>
    <row r="19" spans="1:18" x14ac:dyDescent="0.25">
      <c r="A19" s="237">
        <v>1</v>
      </c>
      <c r="B19" s="198">
        <v>1</v>
      </c>
      <c r="C19" s="198">
        <v>9752</v>
      </c>
      <c r="D19" s="198" t="s">
        <v>465</v>
      </c>
      <c r="E19" s="198">
        <v>3</v>
      </c>
      <c r="F19" s="198">
        <v>8046618</v>
      </c>
      <c r="G19" s="198" t="s">
        <v>465</v>
      </c>
      <c r="H19" s="198">
        <v>760</v>
      </c>
      <c r="I19" s="198">
        <v>311</v>
      </c>
      <c r="J19" s="198">
        <v>511</v>
      </c>
      <c r="K19" s="198">
        <v>1163</v>
      </c>
      <c r="L19" s="198">
        <v>43</v>
      </c>
      <c r="M19" s="198">
        <v>0</v>
      </c>
      <c r="N19" s="200" t="s">
        <v>480</v>
      </c>
      <c r="O19" s="201">
        <v>2000000000</v>
      </c>
      <c r="P19" s="201">
        <v>1999923410</v>
      </c>
      <c r="Q19" s="201">
        <f t="shared" ref="Q19:Q21" si="5">O19-P19</f>
        <v>76590</v>
      </c>
      <c r="R19" s="201">
        <v>76590</v>
      </c>
    </row>
    <row r="20" spans="1:18" ht="31.5" x14ac:dyDescent="0.25">
      <c r="A20" s="237">
        <v>2</v>
      </c>
      <c r="B20" s="198">
        <v>1</v>
      </c>
      <c r="C20" s="198">
        <v>9752</v>
      </c>
      <c r="D20" s="198" t="s">
        <v>465</v>
      </c>
      <c r="E20" s="198">
        <v>3</v>
      </c>
      <c r="F20" s="198">
        <v>8049860</v>
      </c>
      <c r="G20" s="198" t="s">
        <v>465</v>
      </c>
      <c r="H20" s="198">
        <v>760</v>
      </c>
      <c r="I20" s="198">
        <v>139</v>
      </c>
      <c r="J20" s="198">
        <v>514</v>
      </c>
      <c r="K20" s="198">
        <v>1163</v>
      </c>
      <c r="L20" s="198">
        <v>43</v>
      </c>
      <c r="M20" s="198">
        <v>0</v>
      </c>
      <c r="N20" s="200" t="s">
        <v>260</v>
      </c>
      <c r="O20" s="201">
        <v>760000000</v>
      </c>
      <c r="P20" s="201">
        <v>698542000</v>
      </c>
      <c r="Q20" s="201">
        <f t="shared" si="5"/>
        <v>61458000</v>
      </c>
      <c r="R20" s="201"/>
    </row>
    <row r="21" spans="1:18" ht="31.5" x14ac:dyDescent="0.25">
      <c r="A21" s="237">
        <v>3</v>
      </c>
      <c r="B21" s="198">
        <v>1</v>
      </c>
      <c r="C21" s="198">
        <v>9752</v>
      </c>
      <c r="D21" s="198" t="s">
        <v>465</v>
      </c>
      <c r="E21" s="198">
        <v>3</v>
      </c>
      <c r="F21" s="198">
        <v>7930441</v>
      </c>
      <c r="G21" s="198" t="s">
        <v>465</v>
      </c>
      <c r="H21" s="198">
        <v>760</v>
      </c>
      <c r="I21" s="198">
        <v>161</v>
      </c>
      <c r="J21" s="198">
        <v>514</v>
      </c>
      <c r="K21" s="198">
        <v>1163</v>
      </c>
      <c r="L21" s="198">
        <v>43</v>
      </c>
      <c r="M21" s="198">
        <v>0</v>
      </c>
      <c r="N21" s="238" t="s">
        <v>468</v>
      </c>
      <c r="O21" s="214">
        <v>1267000000</v>
      </c>
      <c r="P21" s="201">
        <f>2178640000-912000000</f>
        <v>1266640000</v>
      </c>
      <c r="Q21" s="201">
        <f t="shared" si="5"/>
        <v>360000</v>
      </c>
      <c r="R21" s="201">
        <v>360000</v>
      </c>
    </row>
    <row r="22" spans="1:18" x14ac:dyDescent="0.25">
      <c r="A22" s="205" t="s">
        <v>466</v>
      </c>
      <c r="B22" s="198"/>
      <c r="C22" s="198"/>
      <c r="D22" s="198"/>
      <c r="E22" s="198"/>
      <c r="F22" s="198"/>
      <c r="G22" s="198"/>
      <c r="H22" s="198"/>
      <c r="I22" s="198"/>
      <c r="J22" s="198"/>
      <c r="K22" s="198"/>
      <c r="L22" s="198"/>
      <c r="M22" s="198"/>
      <c r="N22" s="239" t="s">
        <v>31</v>
      </c>
      <c r="O22" s="236">
        <f>SUM(O23:O23)</f>
        <v>1802000000</v>
      </c>
      <c r="P22" s="236">
        <f>SUM(P23:P23)</f>
        <v>1797640000</v>
      </c>
      <c r="Q22" s="236">
        <f>SUM(Q23:Q23)</f>
        <v>4360000</v>
      </c>
      <c r="R22" s="236">
        <f>SUM(R23:R23)</f>
        <v>4360000</v>
      </c>
    </row>
    <row r="23" spans="1:18" ht="31.5" x14ac:dyDescent="0.25">
      <c r="A23" s="237">
        <v>1</v>
      </c>
      <c r="B23" s="198">
        <v>1</v>
      </c>
      <c r="C23" s="198">
        <v>9752</v>
      </c>
      <c r="D23" s="198" t="s">
        <v>465</v>
      </c>
      <c r="E23" s="198">
        <v>3</v>
      </c>
      <c r="F23" s="198">
        <v>8009738</v>
      </c>
      <c r="G23" s="198" t="s">
        <v>465</v>
      </c>
      <c r="H23" s="198">
        <v>760</v>
      </c>
      <c r="I23" s="198">
        <v>283</v>
      </c>
      <c r="J23" s="198">
        <v>0</v>
      </c>
      <c r="K23" s="198">
        <v>1163</v>
      </c>
      <c r="L23" s="198">
        <v>43</v>
      </c>
      <c r="M23" s="198">
        <v>0</v>
      </c>
      <c r="N23" s="232" t="s">
        <v>483</v>
      </c>
      <c r="O23" s="201">
        <v>1802000000</v>
      </c>
      <c r="P23" s="201">
        <v>1797640000</v>
      </c>
      <c r="Q23" s="201">
        <f t="shared" ref="Q23" si="6">O23-P23</f>
        <v>4360000</v>
      </c>
      <c r="R23" s="201">
        <v>4360000</v>
      </c>
    </row>
    <row r="24" spans="1:18" x14ac:dyDescent="0.25">
      <c r="A24" s="205" t="s">
        <v>478</v>
      </c>
      <c r="B24" s="198"/>
      <c r="C24" s="198"/>
      <c r="D24" s="198"/>
      <c r="E24" s="198"/>
      <c r="F24" s="198"/>
      <c r="G24" s="198"/>
      <c r="H24" s="198"/>
      <c r="I24" s="198"/>
      <c r="J24" s="198"/>
      <c r="K24" s="198"/>
      <c r="L24" s="198"/>
      <c r="M24" s="198"/>
      <c r="N24" s="240" t="s">
        <v>102</v>
      </c>
      <c r="O24" s="236">
        <f>SUM(O25:O26)</f>
        <v>3550000000</v>
      </c>
      <c r="P24" s="236">
        <f>SUM(P25:P26)</f>
        <v>3356265000</v>
      </c>
      <c r="Q24" s="236">
        <f>SUM(Q25:Q26)</f>
        <v>193735000</v>
      </c>
      <c r="R24" s="236">
        <f>SUM(R25:R26)</f>
        <v>193735000</v>
      </c>
    </row>
    <row r="25" spans="1:18" x14ac:dyDescent="0.25">
      <c r="A25" s="237">
        <v>1</v>
      </c>
      <c r="B25" s="198">
        <v>1</v>
      </c>
      <c r="C25" s="198">
        <v>9752</v>
      </c>
      <c r="D25" s="198" t="s">
        <v>465</v>
      </c>
      <c r="E25" s="198">
        <v>3</v>
      </c>
      <c r="F25" s="198">
        <v>7926560</v>
      </c>
      <c r="G25" s="198" t="s">
        <v>465</v>
      </c>
      <c r="H25" s="198">
        <v>760</v>
      </c>
      <c r="I25" s="198">
        <v>221</v>
      </c>
      <c r="J25" s="198">
        <v>0</v>
      </c>
      <c r="K25" s="198">
        <v>1163</v>
      </c>
      <c r="L25" s="198">
        <v>49</v>
      </c>
      <c r="M25" s="198">
        <v>0</v>
      </c>
      <c r="N25" s="241" t="s">
        <v>74</v>
      </c>
      <c r="O25" s="201">
        <v>1800000000</v>
      </c>
      <c r="P25" s="201">
        <v>1790591000</v>
      </c>
      <c r="Q25" s="201">
        <f t="shared" ref="Q25:Q26" si="7">O25-P25</f>
        <v>9409000</v>
      </c>
      <c r="R25" s="201">
        <v>9409000</v>
      </c>
    </row>
    <row r="26" spans="1:18" ht="31.5" x14ac:dyDescent="0.25">
      <c r="A26" s="237">
        <v>2</v>
      </c>
      <c r="B26" s="198">
        <v>1</v>
      </c>
      <c r="C26" s="198">
        <v>9752</v>
      </c>
      <c r="D26" s="198" t="s">
        <v>465</v>
      </c>
      <c r="E26" s="198">
        <v>3</v>
      </c>
      <c r="F26" s="198">
        <v>8026163</v>
      </c>
      <c r="G26" s="198" t="s">
        <v>465</v>
      </c>
      <c r="H26" s="198">
        <v>760</v>
      </c>
      <c r="I26" s="198">
        <v>312</v>
      </c>
      <c r="J26" s="198">
        <v>0</v>
      </c>
      <c r="K26" s="198">
        <v>1163</v>
      </c>
      <c r="L26" s="198">
        <v>49</v>
      </c>
      <c r="M26" s="198">
        <v>0</v>
      </c>
      <c r="N26" s="241" t="s">
        <v>75</v>
      </c>
      <c r="O26" s="201">
        <v>1750000000</v>
      </c>
      <c r="P26" s="201">
        <v>1565674000</v>
      </c>
      <c r="Q26" s="201">
        <f t="shared" si="7"/>
        <v>184326000</v>
      </c>
      <c r="R26" s="201">
        <v>184326000</v>
      </c>
    </row>
    <row r="27" spans="1:18" x14ac:dyDescent="0.25">
      <c r="A27" s="205" t="s">
        <v>481</v>
      </c>
      <c r="B27" s="198"/>
      <c r="C27" s="198"/>
      <c r="D27" s="198"/>
      <c r="E27" s="198"/>
      <c r="F27" s="198"/>
      <c r="G27" s="198"/>
      <c r="H27" s="198"/>
      <c r="I27" s="198"/>
      <c r="J27" s="198"/>
      <c r="K27" s="198"/>
      <c r="L27" s="198"/>
      <c r="M27" s="198"/>
      <c r="N27" s="230" t="s">
        <v>484</v>
      </c>
      <c r="O27" s="236">
        <f>SUM(O28:O29)</f>
        <v>3244100000</v>
      </c>
      <c r="P27" s="236">
        <f>SUM(P28:P29)</f>
        <v>3243747000</v>
      </c>
      <c r="Q27" s="236">
        <f>SUM(Q28:Q29)</f>
        <v>353000</v>
      </c>
      <c r="R27" s="236">
        <f>SUM(R28:R29)</f>
        <v>353000</v>
      </c>
    </row>
    <row r="28" spans="1:18" ht="31.5" x14ac:dyDescent="0.25">
      <c r="A28" s="237">
        <v>1</v>
      </c>
      <c r="B28" s="198">
        <v>1</v>
      </c>
      <c r="C28" s="198">
        <v>9752</v>
      </c>
      <c r="D28" s="198" t="s">
        <v>465</v>
      </c>
      <c r="E28" s="198">
        <v>3</v>
      </c>
      <c r="F28" s="198">
        <v>7964723</v>
      </c>
      <c r="G28" s="198" t="s">
        <v>465</v>
      </c>
      <c r="H28" s="198">
        <v>760</v>
      </c>
      <c r="I28" s="198">
        <v>338</v>
      </c>
      <c r="J28" s="198">
        <v>0</v>
      </c>
      <c r="K28" s="198">
        <v>1163</v>
      </c>
      <c r="L28" s="198">
        <v>44</v>
      </c>
      <c r="M28" s="198">
        <v>0</v>
      </c>
      <c r="N28" s="203" t="s">
        <v>485</v>
      </c>
      <c r="O28" s="201">
        <v>3100000000</v>
      </c>
      <c r="P28" s="201">
        <v>3099678000</v>
      </c>
      <c r="Q28" s="201">
        <f t="shared" ref="Q28:Q29" si="8">O28-P28</f>
        <v>322000</v>
      </c>
      <c r="R28" s="201">
        <v>322000</v>
      </c>
    </row>
    <row r="29" spans="1:18" ht="31.5" x14ac:dyDescent="0.25">
      <c r="A29" s="237">
        <v>2</v>
      </c>
      <c r="B29" s="198">
        <v>1</v>
      </c>
      <c r="C29" s="198">
        <v>9752</v>
      </c>
      <c r="D29" s="198" t="s">
        <v>465</v>
      </c>
      <c r="E29" s="198">
        <v>3</v>
      </c>
      <c r="F29" s="198">
        <v>7497811</v>
      </c>
      <c r="G29" s="198" t="s">
        <v>465</v>
      </c>
      <c r="H29" s="198">
        <v>760</v>
      </c>
      <c r="I29" s="198">
        <v>161</v>
      </c>
      <c r="J29" s="198">
        <v>0</v>
      </c>
      <c r="K29" s="198">
        <v>1163</v>
      </c>
      <c r="L29" s="198">
        <v>44</v>
      </c>
      <c r="M29" s="198">
        <v>0</v>
      </c>
      <c r="N29" s="186" t="s">
        <v>486</v>
      </c>
      <c r="O29" s="201">
        <v>144100000</v>
      </c>
      <c r="P29" s="201">
        <v>144069000</v>
      </c>
      <c r="Q29" s="201">
        <f t="shared" si="8"/>
        <v>31000</v>
      </c>
      <c r="R29" s="201">
        <v>31000</v>
      </c>
    </row>
    <row r="30" spans="1:18" x14ac:dyDescent="0.25">
      <c r="A30" s="205" t="s">
        <v>482</v>
      </c>
      <c r="B30" s="198"/>
      <c r="C30" s="198"/>
      <c r="D30" s="198"/>
      <c r="E30" s="198"/>
      <c r="F30" s="198"/>
      <c r="G30" s="198"/>
      <c r="H30" s="198"/>
      <c r="I30" s="198"/>
      <c r="J30" s="198"/>
      <c r="K30" s="198"/>
      <c r="L30" s="198"/>
      <c r="M30" s="198"/>
      <c r="N30" s="209" t="s">
        <v>487</v>
      </c>
      <c r="O30" s="236">
        <f>SUM(O31:O31)</f>
        <v>1798127373</v>
      </c>
      <c r="P30" s="236">
        <f>SUM(P31:P31)</f>
        <v>1798127000</v>
      </c>
      <c r="Q30" s="236">
        <f>SUM(Q31:Q31)</f>
        <v>373</v>
      </c>
      <c r="R30" s="236">
        <f>SUM(R31:R31)</f>
        <v>373</v>
      </c>
    </row>
    <row r="31" spans="1:18" ht="31.5" x14ac:dyDescent="0.25">
      <c r="A31" s="237">
        <v>1</v>
      </c>
      <c r="B31" s="198">
        <v>1</v>
      </c>
      <c r="C31" s="198">
        <v>9752</v>
      </c>
      <c r="D31" s="198" t="s">
        <v>465</v>
      </c>
      <c r="E31" s="198">
        <v>3</v>
      </c>
      <c r="F31" s="198">
        <v>7990206</v>
      </c>
      <c r="G31" s="198" t="s">
        <v>465</v>
      </c>
      <c r="H31" s="198">
        <v>760</v>
      </c>
      <c r="I31" s="198">
        <v>292</v>
      </c>
      <c r="J31" s="198">
        <v>0</v>
      </c>
      <c r="K31" s="198">
        <v>1163</v>
      </c>
      <c r="L31" s="198">
        <v>49</v>
      </c>
      <c r="M31" s="198">
        <v>0</v>
      </c>
      <c r="N31" s="242" t="s">
        <v>80</v>
      </c>
      <c r="O31" s="199">
        <v>1798127373</v>
      </c>
      <c r="P31" s="201">
        <v>1798127000</v>
      </c>
      <c r="Q31" s="201">
        <f>O31-P31</f>
        <v>373</v>
      </c>
      <c r="R31" s="201">
        <v>373</v>
      </c>
    </row>
  </sheetData>
  <mergeCells count="13">
    <mergeCell ref="Q5:Q6"/>
    <mergeCell ref="A5:A6"/>
    <mergeCell ref="R5:R6"/>
    <mergeCell ref="A3:R3"/>
    <mergeCell ref="B2:R2"/>
    <mergeCell ref="F5:F6"/>
    <mergeCell ref="H5:H6"/>
    <mergeCell ref="I5:I6"/>
    <mergeCell ref="J5:J6"/>
    <mergeCell ref="L5:L6"/>
    <mergeCell ref="N5:N6"/>
    <mergeCell ref="O5:O6"/>
    <mergeCell ref="P5:P6"/>
  </mergeCells>
  <pageMargins left="0.31" right="0.25" top="0.56999999999999995" bottom="0.56999999999999995" header="0.2" footer="0.2"/>
  <pageSetup paperSize="9" scale="85" orientation="landscape" verticalDpi="0" r:id="rId1"/>
  <headerFoot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S52"/>
  <sheetViews>
    <sheetView workbookViewId="0">
      <selection activeCell="R7" sqref="R7"/>
    </sheetView>
  </sheetViews>
  <sheetFormatPr defaultRowHeight="15.75" x14ac:dyDescent="0.25"/>
  <cols>
    <col min="1" max="1" width="5.5703125" style="202" customWidth="1"/>
    <col min="2" max="2" width="23.42578125" style="202" customWidth="1"/>
    <col min="3" max="3" width="3.5703125" style="202" hidden="1" customWidth="1"/>
    <col min="4" max="4" width="5.5703125" style="202" hidden="1" customWidth="1"/>
    <col min="5" max="6" width="4" style="202" hidden="1" customWidth="1"/>
    <col min="7" max="7" width="9.28515625" style="202" customWidth="1"/>
    <col min="8" max="8" width="3.140625" style="202" hidden="1" customWidth="1"/>
    <col min="9" max="10" width="5.5703125" style="202" customWidth="1"/>
    <col min="11" max="11" width="7" style="202" customWidth="1"/>
    <col min="12" max="12" width="5.5703125" style="202" hidden="1" customWidth="1"/>
    <col min="13" max="13" width="6.85546875" style="202" customWidth="1"/>
    <col min="14" max="14" width="5.5703125" style="202" hidden="1" customWidth="1"/>
    <col min="15" max="16" width="18.28515625" style="202" customWidth="1"/>
    <col min="17" max="17" width="16.85546875" style="202" customWidth="1"/>
    <col min="18" max="18" width="17.42578125" style="202" customWidth="1"/>
    <col min="19" max="19" width="47.7109375" style="202" customWidth="1"/>
    <col min="20" max="16384" width="9.140625" style="202"/>
  </cols>
  <sheetData>
    <row r="1" spans="1:19" x14ac:dyDescent="0.25">
      <c r="B1" s="197" t="s">
        <v>537</v>
      </c>
      <c r="S1" s="206" t="s">
        <v>495</v>
      </c>
    </row>
    <row r="3" spans="1:19" ht="22.5" customHeight="1" x14ac:dyDescent="0.25">
      <c r="A3" s="255" t="s">
        <v>531</v>
      </c>
      <c r="B3" s="255"/>
      <c r="C3" s="255"/>
      <c r="D3" s="255"/>
      <c r="E3" s="255"/>
      <c r="F3" s="255"/>
      <c r="G3" s="255"/>
      <c r="H3" s="255"/>
      <c r="I3" s="255"/>
      <c r="J3" s="255"/>
      <c r="K3" s="255"/>
      <c r="L3" s="255"/>
      <c r="M3" s="255"/>
      <c r="N3" s="255"/>
      <c r="O3" s="255"/>
      <c r="P3" s="255"/>
      <c r="Q3" s="255"/>
      <c r="R3" s="255"/>
      <c r="S3" s="255"/>
    </row>
    <row r="4" spans="1:19" ht="22.5" customHeight="1" x14ac:dyDescent="0.25">
      <c r="A4" s="254" t="s">
        <v>539</v>
      </c>
      <c r="B4" s="254"/>
      <c r="C4" s="254"/>
      <c r="D4" s="254"/>
      <c r="E4" s="254"/>
      <c r="F4" s="254"/>
      <c r="G4" s="254"/>
      <c r="H4" s="254"/>
      <c r="I4" s="254"/>
      <c r="J4" s="254"/>
      <c r="K4" s="254"/>
      <c r="L4" s="254"/>
      <c r="M4" s="254"/>
      <c r="N4" s="254"/>
      <c r="O4" s="254"/>
      <c r="P4" s="254"/>
      <c r="Q4" s="254"/>
      <c r="R4" s="254"/>
      <c r="S4" s="254"/>
    </row>
    <row r="5" spans="1:19" x14ac:dyDescent="0.25">
      <c r="P5" s="210"/>
      <c r="Q5" s="193"/>
      <c r="R5" s="193"/>
      <c r="S5" s="216" t="s">
        <v>488</v>
      </c>
    </row>
    <row r="6" spans="1:19" ht="47.25" x14ac:dyDescent="0.25">
      <c r="A6" s="205" t="s">
        <v>4</v>
      </c>
      <c r="B6" s="205" t="s">
        <v>496</v>
      </c>
      <c r="C6" s="194"/>
      <c r="D6" s="194" t="s">
        <v>459</v>
      </c>
      <c r="E6" s="194"/>
      <c r="F6" s="194"/>
      <c r="G6" s="205" t="s">
        <v>497</v>
      </c>
      <c r="H6" s="194"/>
      <c r="I6" s="205" t="s">
        <v>461</v>
      </c>
      <c r="J6" s="205" t="s">
        <v>462</v>
      </c>
      <c r="K6" s="207" t="s">
        <v>498</v>
      </c>
      <c r="L6" s="194"/>
      <c r="M6" s="205" t="s">
        <v>464</v>
      </c>
      <c r="N6" s="194"/>
      <c r="O6" s="213" t="s">
        <v>492</v>
      </c>
      <c r="P6" s="213" t="s">
        <v>493</v>
      </c>
      <c r="Q6" s="213" t="s">
        <v>529</v>
      </c>
      <c r="R6" s="207" t="s">
        <v>530</v>
      </c>
      <c r="S6" s="195" t="s">
        <v>5</v>
      </c>
    </row>
    <row r="7" spans="1:19" s="197" customFormat="1" x14ac:dyDescent="0.25">
      <c r="A7" s="194"/>
      <c r="B7" s="194" t="s">
        <v>405</v>
      </c>
      <c r="C7" s="194"/>
      <c r="D7" s="194"/>
      <c r="E7" s="194"/>
      <c r="F7" s="194"/>
      <c r="G7" s="194"/>
      <c r="H7" s="194"/>
      <c r="I7" s="194"/>
      <c r="J7" s="194"/>
      <c r="K7" s="194"/>
      <c r="L7" s="194"/>
      <c r="M7" s="194"/>
      <c r="N7" s="194"/>
      <c r="O7" s="196">
        <f>O8+O19+O23+O25+O29</f>
        <v>55314478410</v>
      </c>
      <c r="P7" s="196">
        <f t="shared" ref="P7:R7" si="0">P8+P19+P23+P25+P29</f>
        <v>47866849170</v>
      </c>
      <c r="Q7" s="196">
        <f t="shared" si="0"/>
        <v>7447629240</v>
      </c>
      <c r="R7" s="196">
        <f t="shared" si="0"/>
        <v>6661016140</v>
      </c>
      <c r="S7" s="194"/>
    </row>
    <row r="8" spans="1:19" s="197" customFormat="1" x14ac:dyDescent="0.25">
      <c r="A8" s="205" t="s">
        <v>15</v>
      </c>
      <c r="B8" s="194" t="s">
        <v>499</v>
      </c>
      <c r="C8" s="194"/>
      <c r="D8" s="194"/>
      <c r="E8" s="194"/>
      <c r="F8" s="194"/>
      <c r="G8" s="194"/>
      <c r="H8" s="194"/>
      <c r="I8" s="194"/>
      <c r="J8" s="194"/>
      <c r="K8" s="194"/>
      <c r="L8" s="194"/>
      <c r="M8" s="194"/>
      <c r="N8" s="194"/>
      <c r="O8" s="217">
        <f>O9+O12+O15</f>
        <v>3292346000</v>
      </c>
      <c r="P8" s="217">
        <f t="shared" ref="P8:R8" si="1">P9+P12+P15</f>
        <v>3092144180</v>
      </c>
      <c r="Q8" s="217">
        <f t="shared" si="1"/>
        <v>200201820</v>
      </c>
      <c r="R8" s="217">
        <f t="shared" si="1"/>
        <v>200201820</v>
      </c>
      <c r="S8" s="208"/>
    </row>
    <row r="9" spans="1:19" s="225" customFormat="1" x14ac:dyDescent="0.25">
      <c r="A9" s="221" t="s">
        <v>489</v>
      </c>
      <c r="B9" s="222" t="s">
        <v>525</v>
      </c>
      <c r="C9" s="222"/>
      <c r="D9" s="222"/>
      <c r="E9" s="222"/>
      <c r="F9" s="222"/>
      <c r="G9" s="222"/>
      <c r="H9" s="222"/>
      <c r="I9" s="222"/>
      <c r="J9" s="222"/>
      <c r="K9" s="222"/>
      <c r="L9" s="222"/>
      <c r="M9" s="222"/>
      <c r="N9" s="222"/>
      <c r="O9" s="223">
        <f>SUM(O10:O11)</f>
        <v>103149000</v>
      </c>
      <c r="P9" s="223">
        <f t="shared" ref="P9:R9" si="2">SUM(P10:P11)</f>
        <v>61113500</v>
      </c>
      <c r="Q9" s="223">
        <f t="shared" si="2"/>
        <v>42035500</v>
      </c>
      <c r="R9" s="223">
        <f t="shared" si="2"/>
        <v>42035500</v>
      </c>
      <c r="S9" s="224"/>
    </row>
    <row r="10" spans="1:19" ht="47.25" x14ac:dyDescent="0.25">
      <c r="A10" s="211" t="s">
        <v>18</v>
      </c>
      <c r="B10" s="198" t="s">
        <v>118</v>
      </c>
      <c r="C10" s="198">
        <v>1</v>
      </c>
      <c r="D10" s="198">
        <v>9727</v>
      </c>
      <c r="E10" s="198" t="s">
        <v>465</v>
      </c>
      <c r="F10" s="198">
        <v>3</v>
      </c>
      <c r="G10" s="198">
        <v>1014761</v>
      </c>
      <c r="H10" s="198" t="s">
        <v>465</v>
      </c>
      <c r="I10" s="198">
        <v>620</v>
      </c>
      <c r="J10" s="198">
        <v>332</v>
      </c>
      <c r="K10" s="198">
        <v>0</v>
      </c>
      <c r="L10" s="198">
        <v>1163</v>
      </c>
      <c r="M10" s="198">
        <v>12</v>
      </c>
      <c r="N10" s="198">
        <v>0</v>
      </c>
      <c r="O10" s="199">
        <v>69519000</v>
      </c>
      <c r="P10" s="199">
        <v>61113500</v>
      </c>
      <c r="Q10" s="199">
        <f>O10-P10</f>
        <v>8405500</v>
      </c>
      <c r="R10" s="199">
        <f>Q10</f>
        <v>8405500</v>
      </c>
      <c r="S10" s="186" t="s">
        <v>500</v>
      </c>
    </row>
    <row r="11" spans="1:19" ht="47.25" x14ac:dyDescent="0.25">
      <c r="A11" s="211" t="s">
        <v>18</v>
      </c>
      <c r="B11" s="198" t="s">
        <v>118</v>
      </c>
      <c r="C11" s="198">
        <v>1</v>
      </c>
      <c r="D11" s="198">
        <v>9727</v>
      </c>
      <c r="E11" s="198" t="s">
        <v>465</v>
      </c>
      <c r="F11" s="198">
        <v>3</v>
      </c>
      <c r="G11" s="198">
        <v>1014761</v>
      </c>
      <c r="H11" s="198" t="s">
        <v>465</v>
      </c>
      <c r="I11" s="198">
        <v>760</v>
      </c>
      <c r="J11" s="198">
        <v>312</v>
      </c>
      <c r="K11" s="198">
        <v>0</v>
      </c>
      <c r="L11" s="198">
        <v>1163</v>
      </c>
      <c r="M11" s="198">
        <v>12</v>
      </c>
      <c r="N11" s="198">
        <v>0</v>
      </c>
      <c r="O11" s="199">
        <v>33630000</v>
      </c>
      <c r="P11" s="199">
        <v>0</v>
      </c>
      <c r="Q11" s="199">
        <v>33630000</v>
      </c>
      <c r="R11" s="199">
        <f>Q11</f>
        <v>33630000</v>
      </c>
      <c r="S11" s="200" t="s">
        <v>501</v>
      </c>
    </row>
    <row r="12" spans="1:19" s="225" customFormat="1" x14ac:dyDescent="0.25">
      <c r="A12" s="221" t="s">
        <v>490</v>
      </c>
      <c r="B12" s="222" t="s">
        <v>453</v>
      </c>
      <c r="C12" s="222"/>
      <c r="D12" s="222"/>
      <c r="E12" s="222"/>
      <c r="F12" s="222"/>
      <c r="G12" s="222"/>
      <c r="H12" s="222"/>
      <c r="I12" s="222"/>
      <c r="J12" s="222"/>
      <c r="K12" s="222"/>
      <c r="L12" s="222"/>
      <c r="M12" s="222"/>
      <c r="N12" s="222"/>
      <c r="O12" s="226">
        <f>SUM(O13:O14)</f>
        <v>2101886000</v>
      </c>
      <c r="P12" s="226">
        <f>SUM(P13:P14)</f>
        <v>2097332880</v>
      </c>
      <c r="Q12" s="226">
        <f>SUM(Q13:Q14)</f>
        <v>4553120</v>
      </c>
      <c r="R12" s="226">
        <f>SUM(R13:R14)</f>
        <v>4553120</v>
      </c>
      <c r="S12" s="227"/>
    </row>
    <row r="13" spans="1:19" ht="31.5" x14ac:dyDescent="0.25">
      <c r="A13" s="211" t="s">
        <v>18</v>
      </c>
      <c r="B13" s="200" t="s">
        <v>114</v>
      </c>
      <c r="C13" s="198">
        <v>1</v>
      </c>
      <c r="D13" s="198">
        <v>9727</v>
      </c>
      <c r="E13" s="198" t="s">
        <v>465</v>
      </c>
      <c r="F13" s="198">
        <v>3</v>
      </c>
      <c r="G13" s="198">
        <v>1013751</v>
      </c>
      <c r="H13" s="198" t="s">
        <v>465</v>
      </c>
      <c r="I13" s="198">
        <v>760</v>
      </c>
      <c r="J13" s="198">
        <v>281</v>
      </c>
      <c r="K13" s="198">
        <v>472</v>
      </c>
      <c r="L13" s="198">
        <v>1163</v>
      </c>
      <c r="M13" s="198">
        <v>12</v>
      </c>
      <c r="N13" s="198">
        <v>0</v>
      </c>
      <c r="O13" s="199">
        <v>2100000000</v>
      </c>
      <c r="P13" s="199">
        <v>2097332880</v>
      </c>
      <c r="Q13" s="199">
        <v>2667120</v>
      </c>
      <c r="R13" s="199">
        <v>2667120</v>
      </c>
      <c r="S13" s="198" t="s">
        <v>453</v>
      </c>
    </row>
    <row r="14" spans="1:19" ht="31.5" x14ac:dyDescent="0.25">
      <c r="A14" s="211" t="s">
        <v>18</v>
      </c>
      <c r="B14" s="200" t="s">
        <v>114</v>
      </c>
      <c r="C14" s="198">
        <v>1</v>
      </c>
      <c r="D14" s="198">
        <v>9727</v>
      </c>
      <c r="E14" s="198" t="s">
        <v>465</v>
      </c>
      <c r="F14" s="198">
        <v>3</v>
      </c>
      <c r="G14" s="198">
        <v>1013751</v>
      </c>
      <c r="H14" s="198" t="s">
        <v>465</v>
      </c>
      <c r="I14" s="198">
        <v>760</v>
      </c>
      <c r="J14" s="198">
        <v>341</v>
      </c>
      <c r="K14" s="198">
        <v>474</v>
      </c>
      <c r="L14" s="198">
        <v>1163</v>
      </c>
      <c r="M14" s="198">
        <v>12</v>
      </c>
      <c r="N14" s="198">
        <v>0</v>
      </c>
      <c r="O14" s="199">
        <v>1886000</v>
      </c>
      <c r="P14" s="199">
        <v>0</v>
      </c>
      <c r="Q14" s="199">
        <v>1886000</v>
      </c>
      <c r="R14" s="199">
        <v>1886000</v>
      </c>
      <c r="S14" s="198" t="s">
        <v>453</v>
      </c>
    </row>
    <row r="15" spans="1:19" s="225" customFormat="1" x14ac:dyDescent="0.25">
      <c r="A15" s="221" t="s">
        <v>491</v>
      </c>
      <c r="B15" s="222" t="s">
        <v>526</v>
      </c>
      <c r="C15" s="222"/>
      <c r="D15" s="222"/>
      <c r="E15" s="222"/>
      <c r="F15" s="222"/>
      <c r="G15" s="222"/>
      <c r="H15" s="222"/>
      <c r="I15" s="222"/>
      <c r="J15" s="222"/>
      <c r="K15" s="222"/>
      <c r="L15" s="222"/>
      <c r="M15" s="222"/>
      <c r="N15" s="222"/>
      <c r="O15" s="226">
        <f>SUM(O16:O18)</f>
        <v>1087311000</v>
      </c>
      <c r="P15" s="226">
        <f>SUM(P16:P18)</f>
        <v>933697800</v>
      </c>
      <c r="Q15" s="226">
        <f>SUM(Q16:Q18)</f>
        <v>153613200</v>
      </c>
      <c r="R15" s="226">
        <f>SUM(R16:R18)</f>
        <v>153613200</v>
      </c>
      <c r="S15" s="228"/>
    </row>
    <row r="16" spans="1:19" ht="31.5" x14ac:dyDescent="0.25">
      <c r="A16" s="211" t="s">
        <v>18</v>
      </c>
      <c r="B16" s="200" t="s">
        <v>114</v>
      </c>
      <c r="C16" s="198">
        <v>1</v>
      </c>
      <c r="D16" s="198">
        <v>9727</v>
      </c>
      <c r="E16" s="198" t="s">
        <v>465</v>
      </c>
      <c r="F16" s="198">
        <v>3</v>
      </c>
      <c r="G16" s="198">
        <v>1013751</v>
      </c>
      <c r="H16" s="198" t="s">
        <v>465</v>
      </c>
      <c r="I16" s="198">
        <v>760</v>
      </c>
      <c r="J16" s="198">
        <v>83</v>
      </c>
      <c r="K16" s="198">
        <v>515</v>
      </c>
      <c r="L16" s="198">
        <v>1163</v>
      </c>
      <c r="M16" s="198">
        <v>12</v>
      </c>
      <c r="N16" s="198">
        <v>0</v>
      </c>
      <c r="O16" s="199">
        <v>20250000</v>
      </c>
      <c r="P16" s="199">
        <v>0</v>
      </c>
      <c r="Q16" s="199">
        <v>20250000</v>
      </c>
      <c r="R16" s="199">
        <v>20250000</v>
      </c>
      <c r="S16" s="204" t="s">
        <v>127</v>
      </c>
    </row>
    <row r="17" spans="1:19" ht="31.5" x14ac:dyDescent="0.25">
      <c r="A17" s="211" t="s">
        <v>18</v>
      </c>
      <c r="B17" s="200" t="s">
        <v>134</v>
      </c>
      <c r="C17" s="198">
        <v>1</v>
      </c>
      <c r="D17" s="198">
        <v>9727</v>
      </c>
      <c r="E17" s="198" t="s">
        <v>465</v>
      </c>
      <c r="F17" s="198">
        <v>3</v>
      </c>
      <c r="G17" s="198">
        <v>1014659</v>
      </c>
      <c r="H17" s="198" t="s">
        <v>465</v>
      </c>
      <c r="I17" s="198">
        <v>760</v>
      </c>
      <c r="J17" s="198">
        <v>98</v>
      </c>
      <c r="K17" s="198">
        <v>515</v>
      </c>
      <c r="L17" s="198">
        <v>1163</v>
      </c>
      <c r="M17" s="198">
        <v>12</v>
      </c>
      <c r="N17" s="198">
        <v>0</v>
      </c>
      <c r="O17" s="199">
        <v>1067000000</v>
      </c>
      <c r="P17" s="199">
        <v>933697800</v>
      </c>
      <c r="Q17" s="199">
        <f>O17-P17</f>
        <v>133302200</v>
      </c>
      <c r="R17" s="199">
        <v>133302200</v>
      </c>
      <c r="S17" s="204" t="s">
        <v>127</v>
      </c>
    </row>
    <row r="18" spans="1:19" ht="31.5" x14ac:dyDescent="0.25">
      <c r="A18" s="211" t="s">
        <v>18</v>
      </c>
      <c r="B18" s="200" t="s">
        <v>114</v>
      </c>
      <c r="C18" s="198">
        <v>1</v>
      </c>
      <c r="D18" s="198">
        <v>9727</v>
      </c>
      <c r="E18" s="198" t="s">
        <v>465</v>
      </c>
      <c r="F18" s="198">
        <v>3</v>
      </c>
      <c r="G18" s="198">
        <v>1013751</v>
      </c>
      <c r="H18" s="198" t="s">
        <v>465</v>
      </c>
      <c r="I18" s="198">
        <v>760</v>
      </c>
      <c r="J18" s="198">
        <v>341</v>
      </c>
      <c r="K18" s="198">
        <v>521</v>
      </c>
      <c r="L18" s="198">
        <v>1163</v>
      </c>
      <c r="M18" s="198">
        <v>12</v>
      </c>
      <c r="N18" s="198">
        <v>0</v>
      </c>
      <c r="O18" s="199">
        <v>61000</v>
      </c>
      <c r="P18" s="199">
        <v>0</v>
      </c>
      <c r="Q18" s="199">
        <f>O18-P18</f>
        <v>61000</v>
      </c>
      <c r="R18" s="199">
        <v>61000</v>
      </c>
      <c r="S18" s="204" t="s">
        <v>127</v>
      </c>
    </row>
    <row r="19" spans="1:19" s="197" customFormat="1" x14ac:dyDescent="0.25">
      <c r="A19" s="205" t="s">
        <v>303</v>
      </c>
      <c r="B19" s="222" t="s">
        <v>527</v>
      </c>
      <c r="C19" s="194"/>
      <c r="D19" s="194"/>
      <c r="E19" s="194"/>
      <c r="F19" s="194"/>
      <c r="G19" s="194"/>
      <c r="H19" s="194"/>
      <c r="I19" s="194"/>
      <c r="J19" s="194"/>
      <c r="K19" s="194"/>
      <c r="L19" s="194"/>
      <c r="M19" s="194"/>
      <c r="N19" s="194"/>
      <c r="O19" s="217">
        <f>SUM(O20:O22)</f>
        <v>1060000000</v>
      </c>
      <c r="P19" s="217">
        <f>SUM(P20:P22)</f>
        <v>19649900</v>
      </c>
      <c r="Q19" s="217">
        <f>SUM(Q20:Q22)</f>
        <v>1040350100</v>
      </c>
      <c r="R19" s="217">
        <f>SUM(R20:R22)</f>
        <v>253737000</v>
      </c>
      <c r="S19" s="204"/>
    </row>
    <row r="20" spans="1:19" ht="31.5" x14ac:dyDescent="0.25">
      <c r="A20" s="211" t="s">
        <v>18</v>
      </c>
      <c r="B20" s="200" t="s">
        <v>134</v>
      </c>
      <c r="C20" s="198">
        <v>1</v>
      </c>
      <c r="D20" s="198">
        <v>9727</v>
      </c>
      <c r="E20" s="198" t="s">
        <v>465</v>
      </c>
      <c r="F20" s="198">
        <v>3</v>
      </c>
      <c r="G20" s="198">
        <v>1014659</v>
      </c>
      <c r="H20" s="198" t="s">
        <v>465</v>
      </c>
      <c r="I20" s="198">
        <v>760</v>
      </c>
      <c r="J20" s="198">
        <v>98</v>
      </c>
      <c r="K20" s="198">
        <v>515</v>
      </c>
      <c r="L20" s="198">
        <v>1163</v>
      </c>
      <c r="M20" s="198">
        <v>12</v>
      </c>
      <c r="N20" s="198">
        <v>0</v>
      </c>
      <c r="O20" s="214">
        <v>1040000000</v>
      </c>
      <c r="P20" s="199">
        <v>0</v>
      </c>
      <c r="Q20" s="199">
        <f>O20-P20</f>
        <v>1040000000</v>
      </c>
      <c r="R20" s="229">
        <v>253386900</v>
      </c>
      <c r="S20" s="204" t="s">
        <v>132</v>
      </c>
    </row>
    <row r="21" spans="1:19" ht="31.5" x14ac:dyDescent="0.25">
      <c r="A21" s="211" t="s">
        <v>18</v>
      </c>
      <c r="B21" s="200" t="s">
        <v>503</v>
      </c>
      <c r="C21" s="198">
        <v>1</v>
      </c>
      <c r="D21" s="198">
        <v>9727</v>
      </c>
      <c r="E21" s="198" t="s">
        <v>465</v>
      </c>
      <c r="F21" s="198">
        <v>3</v>
      </c>
      <c r="G21" s="198">
        <v>1013410</v>
      </c>
      <c r="H21" s="198" t="s">
        <v>465</v>
      </c>
      <c r="I21" s="198">
        <v>760</v>
      </c>
      <c r="J21" s="198">
        <v>341</v>
      </c>
      <c r="K21" s="198">
        <v>521</v>
      </c>
      <c r="L21" s="198">
        <v>1163</v>
      </c>
      <c r="M21" s="198">
        <v>12</v>
      </c>
      <c r="N21" s="198">
        <v>0</v>
      </c>
      <c r="O21" s="199">
        <v>10000000</v>
      </c>
      <c r="P21" s="199">
        <f>14969900-5000000</f>
        <v>9969900</v>
      </c>
      <c r="Q21" s="199">
        <v>30100</v>
      </c>
      <c r="R21" s="199">
        <v>30100</v>
      </c>
      <c r="S21" s="204" t="s">
        <v>132</v>
      </c>
    </row>
    <row r="22" spans="1:19" ht="31.5" x14ac:dyDescent="0.25">
      <c r="A22" s="211" t="s">
        <v>18</v>
      </c>
      <c r="B22" s="200" t="s">
        <v>114</v>
      </c>
      <c r="C22" s="198">
        <v>1</v>
      </c>
      <c r="D22" s="198">
        <v>9727</v>
      </c>
      <c r="E22" s="198" t="s">
        <v>465</v>
      </c>
      <c r="F22" s="198">
        <v>3</v>
      </c>
      <c r="G22" s="198">
        <v>1013751</v>
      </c>
      <c r="H22" s="198" t="s">
        <v>465</v>
      </c>
      <c r="I22" s="198">
        <v>760</v>
      </c>
      <c r="J22" s="198">
        <v>341</v>
      </c>
      <c r="K22" s="198">
        <v>521</v>
      </c>
      <c r="L22" s="198">
        <v>1163</v>
      </c>
      <c r="M22" s="198">
        <v>12</v>
      </c>
      <c r="N22" s="198">
        <v>0</v>
      </c>
      <c r="O22" s="199">
        <v>10000000</v>
      </c>
      <c r="P22" s="199">
        <v>9680000</v>
      </c>
      <c r="Q22" s="199">
        <f>O22-P22</f>
        <v>320000</v>
      </c>
      <c r="R22" s="199">
        <v>320000</v>
      </c>
      <c r="S22" s="204" t="s">
        <v>132</v>
      </c>
    </row>
    <row r="23" spans="1:19" s="197" customFormat="1" x14ac:dyDescent="0.25">
      <c r="A23" s="205" t="s">
        <v>466</v>
      </c>
      <c r="B23" s="194" t="s">
        <v>504</v>
      </c>
      <c r="C23" s="194"/>
      <c r="D23" s="194"/>
      <c r="E23" s="194"/>
      <c r="F23" s="194"/>
      <c r="G23" s="194"/>
      <c r="H23" s="194"/>
      <c r="I23" s="194"/>
      <c r="J23" s="194"/>
      <c r="K23" s="194"/>
      <c r="L23" s="194"/>
      <c r="M23" s="194"/>
      <c r="N23" s="194"/>
      <c r="O23" s="196">
        <f>O24</f>
        <v>219997000</v>
      </c>
      <c r="P23" s="196">
        <f t="shared" ref="P23:R23" si="3">P24</f>
        <v>211554000</v>
      </c>
      <c r="Q23" s="196">
        <f t="shared" si="3"/>
        <v>8443000</v>
      </c>
      <c r="R23" s="196">
        <f t="shared" si="3"/>
        <v>8443000</v>
      </c>
      <c r="S23" s="198"/>
    </row>
    <row r="24" spans="1:19" ht="63" x14ac:dyDescent="0.25">
      <c r="A24" s="211" t="s">
        <v>18</v>
      </c>
      <c r="B24" s="200" t="s">
        <v>118</v>
      </c>
      <c r="C24" s="198">
        <v>1</v>
      </c>
      <c r="D24" s="198">
        <v>9727</v>
      </c>
      <c r="E24" s="198" t="s">
        <v>465</v>
      </c>
      <c r="F24" s="198">
        <v>3</v>
      </c>
      <c r="G24" s="198">
        <v>1014761</v>
      </c>
      <c r="H24" s="198" t="s">
        <v>465</v>
      </c>
      <c r="I24" s="198">
        <v>620</v>
      </c>
      <c r="J24" s="198">
        <v>332</v>
      </c>
      <c r="K24" s="198">
        <v>0</v>
      </c>
      <c r="L24" s="198">
        <v>1163</v>
      </c>
      <c r="M24" s="198">
        <v>12</v>
      </c>
      <c r="N24" s="198">
        <v>0</v>
      </c>
      <c r="O24" s="199">
        <v>219997000</v>
      </c>
      <c r="P24" s="199">
        <v>211554000</v>
      </c>
      <c r="Q24" s="199">
        <f>O24-P24</f>
        <v>8443000</v>
      </c>
      <c r="R24" s="199">
        <f>Q24</f>
        <v>8443000</v>
      </c>
      <c r="S24" s="203" t="s">
        <v>63</v>
      </c>
    </row>
    <row r="25" spans="1:19" s="197" customFormat="1" x14ac:dyDescent="0.25">
      <c r="A25" s="205" t="s">
        <v>478</v>
      </c>
      <c r="B25" s="194" t="s">
        <v>505</v>
      </c>
      <c r="C25" s="194"/>
      <c r="D25" s="194"/>
      <c r="E25" s="194"/>
      <c r="F25" s="194"/>
      <c r="G25" s="194"/>
      <c r="H25" s="194"/>
      <c r="I25" s="194"/>
      <c r="J25" s="194"/>
      <c r="K25" s="194"/>
      <c r="L25" s="194"/>
      <c r="M25" s="194"/>
      <c r="N25" s="194"/>
      <c r="O25" s="231">
        <f>SUM(O26:O28)</f>
        <v>5850000000</v>
      </c>
      <c r="P25" s="231">
        <f t="shared" ref="P25:R25" si="4">SUM(P26:P28)</f>
        <v>2104730703</v>
      </c>
      <c r="Q25" s="231">
        <f t="shared" si="4"/>
        <v>3745269297</v>
      </c>
      <c r="R25" s="231">
        <f t="shared" si="4"/>
        <v>3745269297</v>
      </c>
      <c r="S25" s="232"/>
    </row>
    <row r="26" spans="1:19" ht="31.5" x14ac:dyDescent="0.25">
      <c r="A26" s="211" t="s">
        <v>18</v>
      </c>
      <c r="B26" s="200" t="s">
        <v>116</v>
      </c>
      <c r="C26" s="198">
        <v>1</v>
      </c>
      <c r="D26" s="198">
        <v>9727</v>
      </c>
      <c r="E26" s="198" t="s">
        <v>465</v>
      </c>
      <c r="F26" s="198">
        <v>3</v>
      </c>
      <c r="G26" s="198">
        <v>1003149</v>
      </c>
      <c r="H26" s="198" t="s">
        <v>465</v>
      </c>
      <c r="I26" s="198">
        <v>612</v>
      </c>
      <c r="J26" s="198">
        <v>281</v>
      </c>
      <c r="K26" s="198">
        <v>0</v>
      </c>
      <c r="L26" s="198">
        <v>1163</v>
      </c>
      <c r="M26" s="198">
        <v>12</v>
      </c>
      <c r="N26" s="198">
        <v>0</v>
      </c>
      <c r="O26" s="199">
        <v>3250000000</v>
      </c>
      <c r="P26" s="199">
        <v>0</v>
      </c>
      <c r="Q26" s="199">
        <f>O26-P26</f>
        <v>3250000000</v>
      </c>
      <c r="R26" s="199">
        <v>3250000000</v>
      </c>
      <c r="S26" s="37" t="s">
        <v>69</v>
      </c>
    </row>
    <row r="27" spans="1:19" ht="31.5" x14ac:dyDescent="0.25">
      <c r="A27" s="211" t="s">
        <v>18</v>
      </c>
      <c r="B27" s="200" t="s">
        <v>502</v>
      </c>
      <c r="C27" s="198">
        <v>1</v>
      </c>
      <c r="D27" s="198">
        <v>9727</v>
      </c>
      <c r="E27" s="198" t="s">
        <v>465</v>
      </c>
      <c r="F27" s="198">
        <v>3</v>
      </c>
      <c r="G27" s="198">
        <v>1062268</v>
      </c>
      <c r="H27" s="198" t="s">
        <v>465</v>
      </c>
      <c r="I27" s="198">
        <v>612</v>
      </c>
      <c r="J27" s="198">
        <v>282</v>
      </c>
      <c r="K27" s="198">
        <v>0</v>
      </c>
      <c r="L27" s="198">
        <v>1163</v>
      </c>
      <c r="M27" s="198">
        <v>12</v>
      </c>
      <c r="N27" s="198">
        <v>0</v>
      </c>
      <c r="O27" s="199">
        <v>600000000</v>
      </c>
      <c r="P27" s="199">
        <v>595860000</v>
      </c>
      <c r="Q27" s="199">
        <v>4140000</v>
      </c>
      <c r="R27" s="199">
        <v>4140000</v>
      </c>
      <c r="S27" s="37" t="s">
        <v>506</v>
      </c>
    </row>
    <row r="28" spans="1:19" ht="31.5" x14ac:dyDescent="0.25">
      <c r="A28" s="211" t="s">
        <v>18</v>
      </c>
      <c r="B28" s="200" t="s">
        <v>119</v>
      </c>
      <c r="C28" s="198">
        <v>1</v>
      </c>
      <c r="D28" s="198">
        <v>9727</v>
      </c>
      <c r="E28" s="198" t="s">
        <v>465</v>
      </c>
      <c r="F28" s="198">
        <v>3</v>
      </c>
      <c r="G28" s="198">
        <v>1079698</v>
      </c>
      <c r="H28" s="198" t="s">
        <v>465</v>
      </c>
      <c r="I28" s="198">
        <v>625</v>
      </c>
      <c r="J28" s="198">
        <v>322</v>
      </c>
      <c r="K28" s="198">
        <v>0</v>
      </c>
      <c r="L28" s="198">
        <v>1163</v>
      </c>
      <c r="M28" s="198">
        <v>12</v>
      </c>
      <c r="N28" s="198">
        <v>0</v>
      </c>
      <c r="O28" s="199">
        <v>2000000000</v>
      </c>
      <c r="P28" s="199">
        <v>1508870703</v>
      </c>
      <c r="Q28" s="199">
        <v>491129297</v>
      </c>
      <c r="R28" s="199">
        <v>491129297</v>
      </c>
      <c r="S28" s="37" t="s">
        <v>507</v>
      </c>
    </row>
    <row r="29" spans="1:19" s="197" customFormat="1" x14ac:dyDescent="0.25">
      <c r="A29" s="205" t="s">
        <v>481</v>
      </c>
      <c r="B29" s="194" t="s">
        <v>450</v>
      </c>
      <c r="C29" s="194"/>
      <c r="D29" s="194"/>
      <c r="E29" s="194"/>
      <c r="F29" s="194"/>
      <c r="G29" s="194"/>
      <c r="H29" s="194"/>
      <c r="I29" s="194"/>
      <c r="J29" s="194"/>
      <c r="K29" s="194"/>
      <c r="L29" s="194"/>
      <c r="M29" s="194"/>
      <c r="N29" s="194"/>
      <c r="O29" s="217">
        <f>O30+O37+O39+O41+O47+O50</f>
        <v>44892135410</v>
      </c>
      <c r="P29" s="217">
        <f t="shared" ref="P29:R29" si="5">P30+P37+P39+P41+P47+P50</f>
        <v>42438770387</v>
      </c>
      <c r="Q29" s="217">
        <f t="shared" si="5"/>
        <v>2453365023</v>
      </c>
      <c r="R29" s="217">
        <f t="shared" si="5"/>
        <v>2453365023</v>
      </c>
      <c r="S29" s="203"/>
    </row>
    <row r="30" spans="1:19" s="197" customFormat="1" x14ac:dyDescent="0.25">
      <c r="A30" s="205">
        <v>1</v>
      </c>
      <c r="B30" s="194" t="s">
        <v>508</v>
      </c>
      <c r="C30" s="194"/>
      <c r="D30" s="194"/>
      <c r="E30" s="194"/>
      <c r="F30" s="194"/>
      <c r="G30" s="194"/>
      <c r="H30" s="194"/>
      <c r="I30" s="194"/>
      <c r="J30" s="194"/>
      <c r="K30" s="194"/>
      <c r="L30" s="194"/>
      <c r="M30" s="194"/>
      <c r="N30" s="194"/>
      <c r="O30" s="217">
        <f>SUM(O31:O36)</f>
        <v>7040381054</v>
      </c>
      <c r="P30" s="217">
        <f>SUM(P31:P36)</f>
        <v>5738241031</v>
      </c>
      <c r="Q30" s="217">
        <f>SUM(Q31:Q36)</f>
        <v>1302140023</v>
      </c>
      <c r="R30" s="217">
        <f>SUM(R31:R36)</f>
        <v>1302140023</v>
      </c>
      <c r="S30" s="204"/>
    </row>
    <row r="31" spans="1:19" ht="31.5" x14ac:dyDescent="0.25">
      <c r="A31" s="211" t="s">
        <v>18</v>
      </c>
      <c r="B31" s="200" t="s">
        <v>116</v>
      </c>
      <c r="C31" s="198">
        <v>1</v>
      </c>
      <c r="D31" s="198">
        <v>9727</v>
      </c>
      <c r="E31" s="198" t="s">
        <v>465</v>
      </c>
      <c r="F31" s="198">
        <v>3</v>
      </c>
      <c r="G31" s="198">
        <v>1003149</v>
      </c>
      <c r="H31" s="198" t="s">
        <v>465</v>
      </c>
      <c r="I31" s="198">
        <v>760</v>
      </c>
      <c r="J31" s="198">
        <v>281</v>
      </c>
      <c r="K31" s="198">
        <v>0</v>
      </c>
      <c r="L31" s="198">
        <v>1163</v>
      </c>
      <c r="M31" s="198">
        <v>12</v>
      </c>
      <c r="N31" s="198">
        <v>0</v>
      </c>
      <c r="O31" s="199">
        <v>1000000000</v>
      </c>
      <c r="P31" s="199">
        <v>45220100</v>
      </c>
      <c r="Q31" s="199">
        <f>O31-P31</f>
        <v>954779900</v>
      </c>
      <c r="R31" s="199">
        <f t="shared" ref="R31:R36" si="6">Q31</f>
        <v>954779900</v>
      </c>
      <c r="S31" s="37" t="s">
        <v>68</v>
      </c>
    </row>
    <row r="32" spans="1:19" ht="31.5" x14ac:dyDescent="0.25">
      <c r="A32" s="211" t="s">
        <v>18</v>
      </c>
      <c r="B32" s="200" t="s">
        <v>116</v>
      </c>
      <c r="C32" s="198">
        <v>1</v>
      </c>
      <c r="D32" s="198">
        <v>9727</v>
      </c>
      <c r="E32" s="198" t="s">
        <v>465</v>
      </c>
      <c r="F32" s="198">
        <v>3</v>
      </c>
      <c r="G32" s="198">
        <v>1003149</v>
      </c>
      <c r="H32" s="198" t="s">
        <v>465</v>
      </c>
      <c r="I32" s="198">
        <v>760</v>
      </c>
      <c r="J32" s="198">
        <v>281</v>
      </c>
      <c r="K32" s="198">
        <v>0</v>
      </c>
      <c r="L32" s="198">
        <v>1163</v>
      </c>
      <c r="M32" s="198">
        <v>12</v>
      </c>
      <c r="N32" s="198">
        <v>0</v>
      </c>
      <c r="O32" s="199">
        <v>1000000000</v>
      </c>
      <c r="P32" s="199">
        <v>933050000</v>
      </c>
      <c r="Q32" s="199">
        <f>O32-P32</f>
        <v>66950000</v>
      </c>
      <c r="R32" s="199">
        <f t="shared" si="6"/>
        <v>66950000</v>
      </c>
      <c r="S32" s="37" t="s">
        <v>69</v>
      </c>
    </row>
    <row r="33" spans="1:19" ht="31.5" x14ac:dyDescent="0.25">
      <c r="A33" s="211" t="s">
        <v>18</v>
      </c>
      <c r="B33" s="200" t="s">
        <v>116</v>
      </c>
      <c r="C33" s="198">
        <v>1</v>
      </c>
      <c r="D33" s="198">
        <v>9727</v>
      </c>
      <c r="E33" s="198" t="s">
        <v>465</v>
      </c>
      <c r="F33" s="198">
        <v>3</v>
      </c>
      <c r="G33" s="198">
        <v>1003149</v>
      </c>
      <c r="H33" s="198" t="s">
        <v>465</v>
      </c>
      <c r="I33" s="198">
        <v>612</v>
      </c>
      <c r="J33" s="198">
        <v>282</v>
      </c>
      <c r="K33" s="198">
        <v>0</v>
      </c>
      <c r="L33" s="198">
        <v>1163</v>
      </c>
      <c r="M33" s="198">
        <v>12</v>
      </c>
      <c r="N33" s="198">
        <v>0</v>
      </c>
      <c r="O33" s="199">
        <v>1000000000</v>
      </c>
      <c r="P33" s="199">
        <v>963360000</v>
      </c>
      <c r="Q33" s="199">
        <f>O33-P33</f>
        <v>36640000</v>
      </c>
      <c r="R33" s="199">
        <f t="shared" si="6"/>
        <v>36640000</v>
      </c>
      <c r="S33" s="215" t="s">
        <v>70</v>
      </c>
    </row>
    <row r="34" spans="1:19" ht="31.5" x14ac:dyDescent="0.25">
      <c r="A34" s="211" t="s">
        <v>18</v>
      </c>
      <c r="B34" s="200" t="s">
        <v>510</v>
      </c>
      <c r="C34" s="198">
        <v>1</v>
      </c>
      <c r="D34" s="198">
        <v>9727</v>
      </c>
      <c r="E34" s="198" t="s">
        <v>465</v>
      </c>
      <c r="F34" s="198">
        <v>3</v>
      </c>
      <c r="G34" s="198">
        <v>1110275</v>
      </c>
      <c r="H34" s="198" t="s">
        <v>465</v>
      </c>
      <c r="I34" s="198">
        <v>799</v>
      </c>
      <c r="J34" s="198">
        <v>312</v>
      </c>
      <c r="K34" s="198">
        <v>0</v>
      </c>
      <c r="L34" s="198">
        <v>1163</v>
      </c>
      <c r="M34" s="198">
        <v>12</v>
      </c>
      <c r="N34" s="198">
        <v>0</v>
      </c>
      <c r="O34" s="199">
        <v>1000000000</v>
      </c>
      <c r="P34" s="199">
        <f>939484996-70502000</f>
        <v>868982996</v>
      </c>
      <c r="Q34" s="199">
        <f>O34-P34</f>
        <v>131017004</v>
      </c>
      <c r="R34" s="199">
        <f t="shared" si="6"/>
        <v>131017004</v>
      </c>
      <c r="S34" s="215" t="s">
        <v>511</v>
      </c>
    </row>
    <row r="35" spans="1:19" ht="31.5" x14ac:dyDescent="0.25">
      <c r="A35" s="211" t="s">
        <v>18</v>
      </c>
      <c r="B35" s="200" t="s">
        <v>509</v>
      </c>
      <c r="C35" s="198">
        <v>1</v>
      </c>
      <c r="D35" s="198">
        <v>9727</v>
      </c>
      <c r="E35" s="198" t="s">
        <v>465</v>
      </c>
      <c r="F35" s="198">
        <v>3</v>
      </c>
      <c r="G35" s="198">
        <v>1003148</v>
      </c>
      <c r="H35" s="198" t="s">
        <v>465</v>
      </c>
      <c r="I35" s="198">
        <v>605</v>
      </c>
      <c r="J35" s="198">
        <v>338</v>
      </c>
      <c r="K35" s="198">
        <v>0</v>
      </c>
      <c r="L35" s="198">
        <v>1163</v>
      </c>
      <c r="M35" s="198">
        <v>12</v>
      </c>
      <c r="N35" s="198">
        <v>0</v>
      </c>
      <c r="O35" s="199">
        <v>1790381054</v>
      </c>
      <c r="P35" s="199">
        <v>1680737935</v>
      </c>
      <c r="Q35" s="199">
        <v>109643119</v>
      </c>
      <c r="R35" s="199">
        <f t="shared" si="6"/>
        <v>109643119</v>
      </c>
      <c r="S35" s="186" t="s">
        <v>512</v>
      </c>
    </row>
    <row r="36" spans="1:19" x14ac:dyDescent="0.25">
      <c r="A36" s="211" t="s">
        <v>18</v>
      </c>
      <c r="B36" s="200" t="s">
        <v>119</v>
      </c>
      <c r="C36" s="198">
        <v>1</v>
      </c>
      <c r="D36" s="198">
        <v>9727</v>
      </c>
      <c r="E36" s="198" t="s">
        <v>465</v>
      </c>
      <c r="F36" s="198">
        <v>3</v>
      </c>
      <c r="G36" s="198">
        <v>1079698</v>
      </c>
      <c r="H36" s="198" t="s">
        <v>465</v>
      </c>
      <c r="I36" s="198">
        <v>625</v>
      </c>
      <c r="J36" s="198">
        <v>338</v>
      </c>
      <c r="K36" s="198">
        <v>0</v>
      </c>
      <c r="L36" s="198">
        <v>1163</v>
      </c>
      <c r="M36" s="198">
        <v>12</v>
      </c>
      <c r="N36" s="198">
        <v>0</v>
      </c>
      <c r="O36" s="199">
        <v>1250000000</v>
      </c>
      <c r="P36" s="199">
        <v>1246890000</v>
      </c>
      <c r="Q36" s="199">
        <v>3110000</v>
      </c>
      <c r="R36" s="199">
        <f t="shared" si="6"/>
        <v>3110000</v>
      </c>
      <c r="S36" s="186" t="s">
        <v>512</v>
      </c>
    </row>
    <row r="37" spans="1:19" s="197" customFormat="1" x14ac:dyDescent="0.25">
      <c r="A37" s="205">
        <v>2</v>
      </c>
      <c r="B37" s="194" t="s">
        <v>514</v>
      </c>
      <c r="C37" s="194"/>
      <c r="D37" s="194"/>
      <c r="E37" s="194"/>
      <c r="F37" s="194"/>
      <c r="G37" s="194"/>
      <c r="H37" s="194"/>
      <c r="I37" s="194"/>
      <c r="J37" s="194"/>
      <c r="K37" s="194"/>
      <c r="L37" s="194"/>
      <c r="M37" s="194"/>
      <c r="N37" s="194"/>
      <c r="O37" s="217">
        <f>O38</f>
        <v>609000000</v>
      </c>
      <c r="P37" s="217">
        <f t="shared" ref="P37:R37" si="7">P38</f>
        <v>589749750</v>
      </c>
      <c r="Q37" s="217">
        <f t="shared" si="7"/>
        <v>19250250</v>
      </c>
      <c r="R37" s="217">
        <f t="shared" si="7"/>
        <v>19250250</v>
      </c>
      <c r="S37" s="198"/>
    </row>
    <row r="38" spans="1:19" ht="31.5" x14ac:dyDescent="0.25">
      <c r="A38" s="211" t="s">
        <v>18</v>
      </c>
      <c r="B38" s="200" t="s">
        <v>115</v>
      </c>
      <c r="C38" s="198">
        <v>1</v>
      </c>
      <c r="D38" s="198">
        <v>9727</v>
      </c>
      <c r="E38" s="198" t="s">
        <v>465</v>
      </c>
      <c r="F38" s="198">
        <v>3</v>
      </c>
      <c r="G38" s="198">
        <v>1079591</v>
      </c>
      <c r="H38" s="198" t="s">
        <v>465</v>
      </c>
      <c r="I38" s="198">
        <v>640</v>
      </c>
      <c r="J38" s="198">
        <v>221</v>
      </c>
      <c r="K38" s="198">
        <v>0</v>
      </c>
      <c r="L38" s="198">
        <v>1163</v>
      </c>
      <c r="M38" s="198">
        <v>12</v>
      </c>
      <c r="N38" s="198">
        <v>0</v>
      </c>
      <c r="O38" s="199">
        <v>609000000</v>
      </c>
      <c r="P38" s="199">
        <v>589749750</v>
      </c>
      <c r="Q38" s="199">
        <v>19250250</v>
      </c>
      <c r="R38" s="199">
        <f>Q38</f>
        <v>19250250</v>
      </c>
      <c r="S38" s="198" t="s">
        <v>515</v>
      </c>
    </row>
    <row r="39" spans="1:19" x14ac:dyDescent="0.25">
      <c r="A39" s="205">
        <v>3</v>
      </c>
      <c r="B39" s="194" t="s">
        <v>516</v>
      </c>
      <c r="C39" s="198"/>
      <c r="D39" s="198"/>
      <c r="E39" s="198"/>
      <c r="F39" s="198"/>
      <c r="G39" s="198"/>
      <c r="H39" s="198"/>
      <c r="I39" s="198"/>
      <c r="J39" s="198"/>
      <c r="K39" s="198"/>
      <c r="L39" s="198"/>
      <c r="M39" s="198"/>
      <c r="N39" s="198"/>
      <c r="O39" s="217">
        <f>SUM(O40:O40)</f>
        <v>2277000000</v>
      </c>
      <c r="P39" s="217">
        <f>SUM(P40:P40)</f>
        <v>2212223550</v>
      </c>
      <c r="Q39" s="217">
        <f>SUM(Q40:Q40)</f>
        <v>64776450</v>
      </c>
      <c r="R39" s="217">
        <f>SUM(R40:R40)</f>
        <v>64776450</v>
      </c>
      <c r="S39" s="198"/>
    </row>
    <row r="40" spans="1:19" ht="31.5" x14ac:dyDescent="0.25">
      <c r="A40" s="211" t="s">
        <v>18</v>
      </c>
      <c r="B40" s="200" t="s">
        <v>114</v>
      </c>
      <c r="C40" s="198">
        <v>1</v>
      </c>
      <c r="D40" s="198">
        <v>9727</v>
      </c>
      <c r="E40" s="198" t="s">
        <v>465</v>
      </c>
      <c r="F40" s="198">
        <v>3</v>
      </c>
      <c r="G40" s="198">
        <v>1013751</v>
      </c>
      <c r="H40" s="198" t="s">
        <v>465</v>
      </c>
      <c r="I40" s="198">
        <v>624</v>
      </c>
      <c r="J40" s="198">
        <v>133</v>
      </c>
      <c r="K40" s="198">
        <v>0</v>
      </c>
      <c r="L40" s="198">
        <v>1163</v>
      </c>
      <c r="M40" s="198">
        <v>12</v>
      </c>
      <c r="N40" s="198">
        <v>0</v>
      </c>
      <c r="O40" s="199">
        <v>2277000000</v>
      </c>
      <c r="P40" s="199">
        <v>2212223550</v>
      </c>
      <c r="Q40" s="199">
        <v>64776450</v>
      </c>
      <c r="R40" s="199">
        <v>64776450</v>
      </c>
      <c r="S40" s="198" t="s">
        <v>517</v>
      </c>
    </row>
    <row r="41" spans="1:19" s="197" customFormat="1" x14ac:dyDescent="0.25">
      <c r="A41" s="205">
        <v>4</v>
      </c>
      <c r="B41" s="194" t="s">
        <v>518</v>
      </c>
      <c r="C41" s="194"/>
      <c r="D41" s="194"/>
      <c r="E41" s="194"/>
      <c r="F41" s="194"/>
      <c r="G41" s="194"/>
      <c r="H41" s="194"/>
      <c r="I41" s="194"/>
      <c r="J41" s="194"/>
      <c r="K41" s="194"/>
      <c r="L41" s="194"/>
      <c r="M41" s="194"/>
      <c r="N41" s="194"/>
      <c r="O41" s="217">
        <f>SUM(O42:O46)</f>
        <v>33823000000</v>
      </c>
      <c r="P41" s="217">
        <f>SUM(P42:P46)</f>
        <v>32781714000</v>
      </c>
      <c r="Q41" s="217">
        <f>SUM(Q42:Q46)</f>
        <v>1041286000</v>
      </c>
      <c r="R41" s="217">
        <f>SUM(R42:R46)</f>
        <v>1041286000</v>
      </c>
      <c r="S41" s="204"/>
    </row>
    <row r="42" spans="1:19" ht="31.5" x14ac:dyDescent="0.25">
      <c r="A42" s="211" t="s">
        <v>18</v>
      </c>
      <c r="B42" s="200" t="s">
        <v>114</v>
      </c>
      <c r="C42" s="198">
        <v>1</v>
      </c>
      <c r="D42" s="198">
        <v>9727</v>
      </c>
      <c r="E42" s="198" t="s">
        <v>465</v>
      </c>
      <c r="F42" s="198">
        <v>3</v>
      </c>
      <c r="G42" s="198">
        <v>1013751</v>
      </c>
      <c r="H42" s="198" t="s">
        <v>465</v>
      </c>
      <c r="I42" s="198">
        <v>624</v>
      </c>
      <c r="J42" s="198">
        <v>398</v>
      </c>
      <c r="K42" s="198">
        <v>0</v>
      </c>
      <c r="L42" s="198">
        <v>1163</v>
      </c>
      <c r="M42" s="198">
        <v>17</v>
      </c>
      <c r="N42" s="198">
        <v>0</v>
      </c>
      <c r="O42" s="214">
        <v>663000000</v>
      </c>
      <c r="P42" s="199">
        <v>657469000</v>
      </c>
      <c r="Q42" s="199">
        <f>O42-P42</f>
        <v>5531000</v>
      </c>
      <c r="R42" s="199">
        <v>5531000</v>
      </c>
      <c r="S42" s="215" t="s">
        <v>40</v>
      </c>
    </row>
    <row r="43" spans="1:19" ht="31.5" x14ac:dyDescent="0.25">
      <c r="A43" s="211" t="s">
        <v>18</v>
      </c>
      <c r="B43" s="200" t="s">
        <v>114</v>
      </c>
      <c r="C43" s="198">
        <v>1</v>
      </c>
      <c r="D43" s="198">
        <v>9727</v>
      </c>
      <c r="E43" s="198" t="s">
        <v>465</v>
      </c>
      <c r="F43" s="198">
        <v>3</v>
      </c>
      <c r="G43" s="198">
        <v>1013751</v>
      </c>
      <c r="H43" s="198" t="s">
        <v>465</v>
      </c>
      <c r="I43" s="198">
        <v>624</v>
      </c>
      <c r="J43" s="198">
        <v>398</v>
      </c>
      <c r="K43" s="198">
        <v>0</v>
      </c>
      <c r="L43" s="198">
        <v>1163</v>
      </c>
      <c r="M43" s="198">
        <v>17</v>
      </c>
      <c r="N43" s="198">
        <v>0</v>
      </c>
      <c r="O43" s="214">
        <v>29273000000</v>
      </c>
      <c r="P43" s="199">
        <v>28941960000</v>
      </c>
      <c r="Q43" s="199">
        <f>O43-P43</f>
        <v>331040000</v>
      </c>
      <c r="R43" s="199">
        <v>331040000</v>
      </c>
      <c r="S43" s="215" t="s">
        <v>41</v>
      </c>
    </row>
    <row r="44" spans="1:19" ht="31.5" x14ac:dyDescent="0.25">
      <c r="A44" s="211" t="s">
        <v>18</v>
      </c>
      <c r="B44" s="200" t="s">
        <v>114</v>
      </c>
      <c r="C44" s="198">
        <v>1</v>
      </c>
      <c r="D44" s="198">
        <v>9727</v>
      </c>
      <c r="E44" s="198" t="s">
        <v>465</v>
      </c>
      <c r="F44" s="198">
        <v>3</v>
      </c>
      <c r="G44" s="198">
        <v>1013751</v>
      </c>
      <c r="H44" s="198" t="s">
        <v>465</v>
      </c>
      <c r="I44" s="198">
        <v>624</v>
      </c>
      <c r="J44" s="198">
        <v>398</v>
      </c>
      <c r="K44" s="198">
        <v>0</v>
      </c>
      <c r="L44" s="198">
        <v>1163</v>
      </c>
      <c r="M44" s="198">
        <v>17</v>
      </c>
      <c r="N44" s="198">
        <v>0</v>
      </c>
      <c r="O44" s="214">
        <v>250000000</v>
      </c>
      <c r="P44" s="199">
        <v>247400000</v>
      </c>
      <c r="Q44" s="199">
        <f>O44-P44</f>
        <v>2600000</v>
      </c>
      <c r="R44" s="199">
        <v>2600000</v>
      </c>
      <c r="S44" s="204" t="s">
        <v>43</v>
      </c>
    </row>
    <row r="45" spans="1:19" ht="31.5" x14ac:dyDescent="0.25">
      <c r="A45" s="211" t="s">
        <v>18</v>
      </c>
      <c r="B45" s="200" t="s">
        <v>114</v>
      </c>
      <c r="C45" s="198">
        <v>1</v>
      </c>
      <c r="D45" s="198">
        <v>9727</v>
      </c>
      <c r="E45" s="198" t="s">
        <v>465</v>
      </c>
      <c r="F45" s="198">
        <v>3</v>
      </c>
      <c r="G45" s="198">
        <v>1013751</v>
      </c>
      <c r="H45" s="198" t="s">
        <v>465</v>
      </c>
      <c r="I45" s="198">
        <v>624</v>
      </c>
      <c r="J45" s="198">
        <v>398</v>
      </c>
      <c r="K45" s="198">
        <v>0</v>
      </c>
      <c r="L45" s="198">
        <v>1163</v>
      </c>
      <c r="M45" s="198">
        <v>17</v>
      </c>
      <c r="N45" s="198">
        <v>0</v>
      </c>
      <c r="O45" s="214">
        <v>3584000000</v>
      </c>
      <c r="P45" s="199">
        <v>2883045000</v>
      </c>
      <c r="Q45" s="199">
        <f>O45-P45</f>
        <v>700955000</v>
      </c>
      <c r="R45" s="199">
        <v>700955000</v>
      </c>
      <c r="S45" s="204" t="s">
        <v>519</v>
      </c>
    </row>
    <row r="46" spans="1:19" ht="31.5" x14ac:dyDescent="0.25">
      <c r="A46" s="211" t="s">
        <v>18</v>
      </c>
      <c r="B46" s="200" t="s">
        <v>114</v>
      </c>
      <c r="C46" s="198">
        <v>1</v>
      </c>
      <c r="D46" s="198">
        <v>9727</v>
      </c>
      <c r="E46" s="198" t="s">
        <v>465</v>
      </c>
      <c r="F46" s="198">
        <v>3</v>
      </c>
      <c r="G46" s="198">
        <v>1013751</v>
      </c>
      <c r="H46" s="198" t="s">
        <v>465</v>
      </c>
      <c r="I46" s="198">
        <v>624</v>
      </c>
      <c r="J46" s="198">
        <v>398</v>
      </c>
      <c r="K46" s="198">
        <v>0</v>
      </c>
      <c r="L46" s="198">
        <v>1163</v>
      </c>
      <c r="M46" s="198">
        <v>17</v>
      </c>
      <c r="N46" s="198">
        <v>0</v>
      </c>
      <c r="O46" s="214">
        <v>53000000</v>
      </c>
      <c r="P46" s="199">
        <v>51840000</v>
      </c>
      <c r="Q46" s="199">
        <f>O46-P46</f>
        <v>1160000</v>
      </c>
      <c r="R46" s="199">
        <v>1160000</v>
      </c>
      <c r="S46" s="204" t="s">
        <v>38</v>
      </c>
    </row>
    <row r="47" spans="1:19" s="197" customFormat="1" x14ac:dyDescent="0.25">
      <c r="A47" s="205">
        <v>5</v>
      </c>
      <c r="B47" s="233" t="s">
        <v>524</v>
      </c>
      <c r="C47" s="194"/>
      <c r="D47" s="194"/>
      <c r="E47" s="194"/>
      <c r="F47" s="194"/>
      <c r="G47" s="194"/>
      <c r="H47" s="194"/>
      <c r="I47" s="194"/>
      <c r="J47" s="194"/>
      <c r="K47" s="194"/>
      <c r="L47" s="194"/>
      <c r="M47" s="194"/>
      <c r="N47" s="194"/>
      <c r="O47" s="231">
        <f>SUM(O48:O49)</f>
        <v>479502000</v>
      </c>
      <c r="P47" s="231">
        <f>SUM(P48:P49)</f>
        <v>453590000</v>
      </c>
      <c r="Q47" s="231">
        <f>SUM(Q48:Q49)</f>
        <v>25912000</v>
      </c>
      <c r="R47" s="231">
        <f>SUM(R48:R49)</f>
        <v>25912000</v>
      </c>
      <c r="S47" s="232"/>
    </row>
    <row r="48" spans="1:19" ht="31.5" x14ac:dyDescent="0.25">
      <c r="A48" s="211" t="s">
        <v>18</v>
      </c>
      <c r="B48" s="200" t="s">
        <v>119</v>
      </c>
      <c r="C48" s="198">
        <v>1</v>
      </c>
      <c r="D48" s="198">
        <v>9727</v>
      </c>
      <c r="E48" s="198" t="s">
        <v>465</v>
      </c>
      <c r="F48" s="198">
        <v>3</v>
      </c>
      <c r="G48" s="198">
        <v>1079698</v>
      </c>
      <c r="H48" s="198" t="s">
        <v>465</v>
      </c>
      <c r="I48" s="198">
        <v>625</v>
      </c>
      <c r="J48" s="198">
        <v>341</v>
      </c>
      <c r="K48" s="198">
        <v>0</v>
      </c>
      <c r="L48" s="198">
        <v>1163</v>
      </c>
      <c r="M48" s="198">
        <v>12</v>
      </c>
      <c r="N48" s="198">
        <v>0</v>
      </c>
      <c r="O48" s="199">
        <v>49750000</v>
      </c>
      <c r="P48" s="199">
        <v>49400000</v>
      </c>
      <c r="Q48" s="199">
        <v>350000</v>
      </c>
      <c r="R48" s="199">
        <f>Q48</f>
        <v>350000</v>
      </c>
      <c r="S48" s="37" t="s">
        <v>78</v>
      </c>
    </row>
    <row r="49" spans="1:19" ht="31.5" x14ac:dyDescent="0.25">
      <c r="A49" s="211" t="s">
        <v>18</v>
      </c>
      <c r="B49" s="200" t="s">
        <v>513</v>
      </c>
      <c r="C49" s="198">
        <v>1</v>
      </c>
      <c r="D49" s="198">
        <v>9727</v>
      </c>
      <c r="E49" s="198" t="s">
        <v>465</v>
      </c>
      <c r="F49" s="198">
        <v>3</v>
      </c>
      <c r="G49" s="198">
        <v>1079582</v>
      </c>
      <c r="H49" s="198" t="s">
        <v>465</v>
      </c>
      <c r="I49" s="198">
        <v>709</v>
      </c>
      <c r="J49" s="198">
        <v>351</v>
      </c>
      <c r="K49" s="198">
        <v>0</v>
      </c>
      <c r="L49" s="198">
        <v>1163</v>
      </c>
      <c r="M49" s="198">
        <v>12</v>
      </c>
      <c r="N49" s="198">
        <v>0</v>
      </c>
      <c r="O49" s="199">
        <v>429752000</v>
      </c>
      <c r="P49" s="199">
        <v>404190000</v>
      </c>
      <c r="Q49" s="199">
        <v>25562000</v>
      </c>
      <c r="R49" s="199">
        <f>Q49</f>
        <v>25562000</v>
      </c>
      <c r="S49" s="215" t="s">
        <v>79</v>
      </c>
    </row>
    <row r="50" spans="1:19" s="197" customFormat="1" x14ac:dyDescent="0.25">
      <c r="A50" s="218">
        <v>6</v>
      </c>
      <c r="B50" s="194" t="s">
        <v>522</v>
      </c>
      <c r="C50" s="194"/>
      <c r="D50" s="194"/>
      <c r="E50" s="194"/>
      <c r="F50" s="194"/>
      <c r="G50" s="177"/>
      <c r="H50" s="194"/>
      <c r="I50" s="177"/>
      <c r="J50" s="177"/>
      <c r="K50" s="198"/>
      <c r="L50" s="198"/>
      <c r="M50" s="198"/>
      <c r="N50" s="194"/>
      <c r="O50" s="217">
        <f>O51</f>
        <v>663252356</v>
      </c>
      <c r="P50" s="217">
        <f t="shared" ref="P50:R50" si="8">P51</f>
        <v>663252056</v>
      </c>
      <c r="Q50" s="217">
        <f t="shared" si="8"/>
        <v>300</v>
      </c>
      <c r="R50" s="217">
        <f t="shared" si="8"/>
        <v>300</v>
      </c>
      <c r="S50" s="219"/>
    </row>
    <row r="51" spans="1:19" x14ac:dyDescent="0.25">
      <c r="A51" s="198"/>
      <c r="B51" s="184" t="s">
        <v>523</v>
      </c>
      <c r="C51" s="177"/>
      <c r="D51" s="177"/>
      <c r="E51" s="177"/>
      <c r="F51" s="177"/>
      <c r="G51" s="177">
        <v>1079582</v>
      </c>
      <c r="H51" s="177"/>
      <c r="I51" s="177">
        <v>712</v>
      </c>
      <c r="J51" s="177">
        <v>361</v>
      </c>
      <c r="K51" s="198">
        <v>0</v>
      </c>
      <c r="L51" s="199">
        <f>J51-K51</f>
        <v>361</v>
      </c>
      <c r="M51" s="198">
        <v>13</v>
      </c>
      <c r="N51" s="198"/>
      <c r="O51" s="199">
        <v>663252356</v>
      </c>
      <c r="P51" s="199">
        <v>663252056</v>
      </c>
      <c r="Q51" s="199">
        <f>O51-P51</f>
        <v>300</v>
      </c>
      <c r="R51" s="220">
        <f>Q51</f>
        <v>300</v>
      </c>
      <c r="S51" s="198" t="s">
        <v>520</v>
      </c>
    </row>
    <row r="52" spans="1:19" x14ac:dyDescent="0.25">
      <c r="P52" s="212"/>
    </row>
  </sheetData>
  <mergeCells count="2">
    <mergeCell ref="A4:S4"/>
    <mergeCell ref="A3:S3"/>
  </mergeCells>
  <pageMargins left="0.53" right="0.19" top="0.64" bottom="0.64" header="0.31" footer="0.2"/>
  <pageSetup paperSize="9" scale="75" orientation="landscape" verticalDpi="0" r:id="rId1"/>
  <headerFoot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87"/>
  <sheetViews>
    <sheetView workbookViewId="0">
      <selection activeCell="F8" sqref="F8"/>
    </sheetView>
  </sheetViews>
  <sheetFormatPr defaultRowHeight="15.75" x14ac:dyDescent="0.25"/>
  <cols>
    <col min="1" max="1" width="7.28515625" style="1" customWidth="1"/>
    <col min="2" max="2" width="51.5703125" style="1" customWidth="1"/>
    <col min="3" max="3" width="20.42578125" style="1" customWidth="1"/>
    <col min="4" max="4" width="17.5703125" style="1" customWidth="1"/>
    <col min="5" max="5" width="9.140625" style="1"/>
    <col min="6" max="6" width="15.7109375" style="1" bestFit="1" customWidth="1"/>
    <col min="7" max="7" width="12.42578125" style="1" bestFit="1" customWidth="1"/>
    <col min="8" max="16384" width="9.140625" style="1"/>
  </cols>
  <sheetData>
    <row r="1" spans="1:4" ht="22.5" customHeight="1" x14ac:dyDescent="0.25">
      <c r="A1" s="256" t="s">
        <v>537</v>
      </c>
      <c r="B1" s="256"/>
      <c r="D1" s="3" t="s">
        <v>521</v>
      </c>
    </row>
    <row r="2" spans="1:4" ht="23.25" customHeight="1" x14ac:dyDescent="0.25">
      <c r="A2" s="244" t="s">
        <v>445</v>
      </c>
      <c r="B2" s="244"/>
      <c r="C2" s="244"/>
      <c r="D2" s="244"/>
    </row>
    <row r="3" spans="1:4" ht="20.25" customHeight="1" x14ac:dyDescent="0.25">
      <c r="A3" s="246" t="s">
        <v>538</v>
      </c>
      <c r="B3" s="246"/>
      <c r="C3" s="246"/>
      <c r="D3" s="246"/>
    </row>
    <row r="4" spans="1:4" ht="20.25" customHeight="1" x14ac:dyDescent="0.25">
      <c r="C4" s="4"/>
      <c r="D4" s="5" t="s">
        <v>3</v>
      </c>
    </row>
    <row r="5" spans="1:4" x14ac:dyDescent="0.25">
      <c r="A5" s="6" t="s">
        <v>4</v>
      </c>
      <c r="B5" s="6" t="s">
        <v>5</v>
      </c>
      <c r="C5" s="6" t="s">
        <v>6</v>
      </c>
      <c r="D5" s="6" t="s">
        <v>7</v>
      </c>
    </row>
    <row r="6" spans="1:4" s="14" customFormat="1" ht="20.25" customHeight="1" x14ac:dyDescent="0.25">
      <c r="A6" s="6"/>
      <c r="B6" s="11" t="s">
        <v>446</v>
      </c>
      <c r="C6" s="16">
        <f>C7+C91+C94+C169+C229+C253</f>
        <v>183005864746</v>
      </c>
      <c r="D6" s="11"/>
    </row>
    <row r="7" spans="1:4" s="20" customFormat="1" x14ac:dyDescent="0.25">
      <c r="A7" s="55">
        <v>1</v>
      </c>
      <c r="B7" s="52" t="s">
        <v>418</v>
      </c>
      <c r="C7" s="19">
        <f>C8+C11+C13+C39+C69+C75+C77</f>
        <v>65148600000</v>
      </c>
      <c r="D7" s="122"/>
    </row>
    <row r="8" spans="1:4" s="20" customFormat="1" ht="31.5" x14ac:dyDescent="0.25">
      <c r="A8" s="55" t="s">
        <v>419</v>
      </c>
      <c r="B8" s="126" t="s">
        <v>213</v>
      </c>
      <c r="C8" s="19">
        <f>SUM(C9:C10)</f>
        <v>13107644000</v>
      </c>
      <c r="D8" s="122"/>
    </row>
    <row r="9" spans="1:4" s="20" customFormat="1" ht="30.75" customHeight="1" x14ac:dyDescent="0.25">
      <c r="A9" s="21" t="s">
        <v>18</v>
      </c>
      <c r="B9" s="96" t="s">
        <v>214</v>
      </c>
      <c r="C9" s="25">
        <v>11953000</v>
      </c>
      <c r="D9" s="51">
        <v>7910746</v>
      </c>
    </row>
    <row r="10" spans="1:4" s="20" customFormat="1" ht="30.75" customHeight="1" x14ac:dyDescent="0.25">
      <c r="A10" s="21"/>
      <c r="B10" s="96" t="s">
        <v>215</v>
      </c>
      <c r="C10" s="25">
        <f>12503344000+592347000</f>
        <v>13095691000</v>
      </c>
      <c r="D10" s="51">
        <v>7937079</v>
      </c>
    </row>
    <row r="11" spans="1:4" s="20" customFormat="1" ht="31.5" x14ac:dyDescent="0.25">
      <c r="A11" s="55" t="s">
        <v>420</v>
      </c>
      <c r="B11" s="122" t="s">
        <v>217</v>
      </c>
      <c r="C11" s="19">
        <f>C12</f>
        <v>22814023000</v>
      </c>
      <c r="D11" s="122"/>
    </row>
    <row r="12" spans="1:4" s="20" customFormat="1" ht="31.5" x14ac:dyDescent="0.25">
      <c r="A12" s="21" t="s">
        <v>18</v>
      </c>
      <c r="B12" s="96" t="s">
        <v>218</v>
      </c>
      <c r="C12" s="172">
        <v>22814023000</v>
      </c>
      <c r="D12" s="51">
        <v>8030771</v>
      </c>
    </row>
    <row r="13" spans="1:4" s="20" customFormat="1" x14ac:dyDescent="0.25">
      <c r="A13" s="45" t="s">
        <v>421</v>
      </c>
      <c r="B13" s="122" t="s">
        <v>447</v>
      </c>
      <c r="C13" s="19">
        <f>C14+C31</f>
        <v>2645794000</v>
      </c>
      <c r="D13" s="51"/>
    </row>
    <row r="14" spans="1:4" s="20" customFormat="1" x14ac:dyDescent="0.25">
      <c r="A14" s="55" t="s">
        <v>386</v>
      </c>
      <c r="B14" s="122" t="s">
        <v>220</v>
      </c>
      <c r="C14" s="19">
        <f>SUM(C15:C30)</f>
        <v>1543822000</v>
      </c>
      <c r="D14" s="51"/>
    </row>
    <row r="15" spans="1:4" s="20" customFormat="1" ht="31.5" x14ac:dyDescent="0.25">
      <c r="A15" s="21" t="s">
        <v>18</v>
      </c>
      <c r="B15" s="49" t="s">
        <v>221</v>
      </c>
      <c r="C15" s="25">
        <v>335786000</v>
      </c>
      <c r="D15" s="51">
        <v>8003989</v>
      </c>
    </row>
    <row r="16" spans="1:4" s="20" customFormat="1" ht="31.5" x14ac:dyDescent="0.25">
      <c r="A16" s="21" t="s">
        <v>18</v>
      </c>
      <c r="B16" s="49" t="s">
        <v>222</v>
      </c>
      <c r="C16" s="25">
        <v>174219000</v>
      </c>
      <c r="D16" s="51">
        <v>7990201</v>
      </c>
    </row>
    <row r="17" spans="1:4" s="20" customFormat="1" ht="31.5" x14ac:dyDescent="0.25">
      <c r="A17" s="21" t="s">
        <v>18</v>
      </c>
      <c r="B17" s="49" t="s">
        <v>223</v>
      </c>
      <c r="C17" s="25">
        <v>28339000</v>
      </c>
      <c r="D17" s="51">
        <v>7996602</v>
      </c>
    </row>
    <row r="18" spans="1:4" s="20" customFormat="1" ht="31.5" x14ac:dyDescent="0.25">
      <c r="A18" s="21" t="s">
        <v>18</v>
      </c>
      <c r="B18" s="49" t="s">
        <v>224</v>
      </c>
      <c r="C18" s="25">
        <v>305108000</v>
      </c>
      <c r="D18" s="51">
        <v>8000110</v>
      </c>
    </row>
    <row r="19" spans="1:4" s="20" customFormat="1" ht="31.5" x14ac:dyDescent="0.25">
      <c r="A19" s="21" t="s">
        <v>18</v>
      </c>
      <c r="B19" s="49" t="s">
        <v>225</v>
      </c>
      <c r="C19" s="25">
        <v>594855000</v>
      </c>
      <c r="D19" s="51">
        <v>8000129</v>
      </c>
    </row>
    <row r="20" spans="1:4" s="20" customFormat="1" x14ac:dyDescent="0.25">
      <c r="A20" s="21" t="s">
        <v>18</v>
      </c>
      <c r="B20" s="49" t="s">
        <v>226</v>
      </c>
      <c r="C20" s="25">
        <v>29383000</v>
      </c>
      <c r="D20" s="51">
        <v>8000329</v>
      </c>
    </row>
    <row r="21" spans="1:4" s="20" customFormat="1" x14ac:dyDescent="0.25">
      <c r="A21" s="21" t="s">
        <v>18</v>
      </c>
      <c r="B21" s="96" t="s">
        <v>227</v>
      </c>
      <c r="C21" s="25">
        <v>5182000</v>
      </c>
      <c r="D21" s="51">
        <v>7968441</v>
      </c>
    </row>
    <row r="22" spans="1:4" s="20" customFormat="1" x14ac:dyDescent="0.25">
      <c r="A22" s="21" t="s">
        <v>18</v>
      </c>
      <c r="B22" s="96" t="s">
        <v>228</v>
      </c>
      <c r="C22" s="25">
        <v>3379000</v>
      </c>
      <c r="D22" s="51">
        <v>7961449</v>
      </c>
    </row>
    <row r="23" spans="1:4" s="20" customFormat="1" x14ac:dyDescent="0.25">
      <c r="A23" s="21" t="s">
        <v>18</v>
      </c>
      <c r="B23" s="96" t="s">
        <v>229</v>
      </c>
      <c r="C23" s="25">
        <v>3197000</v>
      </c>
      <c r="D23" s="51">
        <v>7961450</v>
      </c>
    </row>
    <row r="24" spans="1:4" s="20" customFormat="1" x14ac:dyDescent="0.25">
      <c r="A24" s="21" t="s">
        <v>18</v>
      </c>
      <c r="B24" s="96" t="s">
        <v>230</v>
      </c>
      <c r="C24" s="25">
        <v>8732000</v>
      </c>
      <c r="D24" s="51">
        <v>7961451</v>
      </c>
    </row>
    <row r="25" spans="1:4" s="20" customFormat="1" x14ac:dyDescent="0.25">
      <c r="A25" s="21"/>
      <c r="B25" s="96" t="s">
        <v>231</v>
      </c>
      <c r="C25" s="25">
        <v>3379000</v>
      </c>
      <c r="D25" s="51">
        <v>7961452</v>
      </c>
    </row>
    <row r="26" spans="1:4" s="20" customFormat="1" x14ac:dyDescent="0.25">
      <c r="A26" s="21"/>
      <c r="B26" s="96" t="s">
        <v>232</v>
      </c>
      <c r="C26" s="25">
        <v>7381000</v>
      </c>
      <c r="D26" s="51">
        <v>7961454</v>
      </c>
    </row>
    <row r="27" spans="1:4" s="20" customFormat="1" x14ac:dyDescent="0.25">
      <c r="A27" s="21"/>
      <c r="B27" s="96" t="s">
        <v>233</v>
      </c>
      <c r="C27" s="25">
        <v>5120000</v>
      </c>
      <c r="D27" s="51">
        <v>7961462</v>
      </c>
    </row>
    <row r="28" spans="1:4" s="20" customFormat="1" x14ac:dyDescent="0.25">
      <c r="A28" s="21"/>
      <c r="B28" s="96" t="s">
        <v>234</v>
      </c>
      <c r="C28" s="25">
        <v>3379000</v>
      </c>
      <c r="D28" s="51">
        <v>7961463</v>
      </c>
    </row>
    <row r="29" spans="1:4" s="20" customFormat="1" x14ac:dyDescent="0.25">
      <c r="A29" s="21"/>
      <c r="B29" s="96" t="s">
        <v>235</v>
      </c>
      <c r="C29" s="25">
        <v>5120000</v>
      </c>
      <c r="D29" s="51">
        <v>7961464</v>
      </c>
    </row>
    <row r="30" spans="1:4" s="20" customFormat="1" ht="63" x14ac:dyDescent="0.25">
      <c r="A30" s="21"/>
      <c r="B30" s="96" t="s">
        <v>236</v>
      </c>
      <c r="C30" s="25">
        <v>31263000</v>
      </c>
      <c r="D30" s="51">
        <v>7960834</v>
      </c>
    </row>
    <row r="31" spans="1:4" s="20" customFormat="1" x14ac:dyDescent="0.25">
      <c r="A31" s="55" t="s">
        <v>389</v>
      </c>
      <c r="B31" s="56" t="s">
        <v>125</v>
      </c>
      <c r="C31" s="48">
        <f>SUM(C32:C38)</f>
        <v>1101972000</v>
      </c>
      <c r="D31" s="51"/>
    </row>
    <row r="32" spans="1:4" s="20" customFormat="1" x14ac:dyDescent="0.25">
      <c r="A32" s="51">
        <v>492</v>
      </c>
      <c r="B32" s="92" t="s">
        <v>238</v>
      </c>
      <c r="C32" s="25">
        <v>63741000</v>
      </c>
      <c r="D32" s="51">
        <v>8030191</v>
      </c>
    </row>
    <row r="33" spans="1:4" s="20" customFormat="1" x14ac:dyDescent="0.25">
      <c r="A33" s="51">
        <v>492</v>
      </c>
      <c r="B33" s="92" t="s">
        <v>239</v>
      </c>
      <c r="C33" s="25">
        <v>66557000</v>
      </c>
      <c r="D33" s="51">
        <v>8030192</v>
      </c>
    </row>
    <row r="34" spans="1:4" s="20" customFormat="1" x14ac:dyDescent="0.25">
      <c r="A34" s="51">
        <v>492</v>
      </c>
      <c r="B34" s="92" t="s">
        <v>240</v>
      </c>
      <c r="C34" s="25">
        <v>119415000</v>
      </c>
      <c r="D34" s="51">
        <v>8030193</v>
      </c>
    </row>
    <row r="35" spans="1:4" s="20" customFormat="1" ht="31.5" x14ac:dyDescent="0.25">
      <c r="A35" s="51">
        <v>492</v>
      </c>
      <c r="B35" s="92" t="s">
        <v>241</v>
      </c>
      <c r="C35" s="25">
        <v>722464000</v>
      </c>
      <c r="D35" s="51">
        <v>8053397</v>
      </c>
    </row>
    <row r="36" spans="1:4" s="20" customFormat="1" x14ac:dyDescent="0.25">
      <c r="A36" s="51">
        <v>492</v>
      </c>
      <c r="B36" s="92" t="s">
        <v>242</v>
      </c>
      <c r="C36" s="25">
        <v>16038000</v>
      </c>
      <c r="D36" s="51">
        <v>8033822</v>
      </c>
    </row>
    <row r="37" spans="1:4" s="20" customFormat="1" x14ac:dyDescent="0.25">
      <c r="A37" s="51">
        <v>492</v>
      </c>
      <c r="B37" s="92" t="s">
        <v>243</v>
      </c>
      <c r="C37" s="25">
        <v>59582000</v>
      </c>
      <c r="D37" s="51">
        <v>8034945</v>
      </c>
    </row>
    <row r="38" spans="1:4" s="20" customFormat="1" x14ac:dyDescent="0.25">
      <c r="A38" s="51">
        <v>502</v>
      </c>
      <c r="B38" s="92" t="s">
        <v>242</v>
      </c>
      <c r="C38" s="25">
        <v>54175000</v>
      </c>
      <c r="D38" s="51">
        <v>8033822</v>
      </c>
    </row>
    <row r="39" spans="1:4" s="20" customFormat="1" ht="31.5" x14ac:dyDescent="0.25">
      <c r="A39" s="191" t="s">
        <v>422</v>
      </c>
      <c r="B39" s="129" t="s">
        <v>448</v>
      </c>
      <c r="C39" s="48">
        <f>C40+C43</f>
        <v>8957288000</v>
      </c>
      <c r="D39" s="51"/>
    </row>
    <row r="40" spans="1:4" s="20" customFormat="1" ht="31.5" x14ac:dyDescent="0.25">
      <c r="A40" s="55" t="s">
        <v>386</v>
      </c>
      <c r="B40" s="129" t="s">
        <v>254</v>
      </c>
      <c r="C40" s="19">
        <f>SUM(C41:C42)</f>
        <v>243901000</v>
      </c>
      <c r="D40" s="18"/>
    </row>
    <row r="41" spans="1:4" s="20" customFormat="1" x14ac:dyDescent="0.25">
      <c r="A41" s="21" t="s">
        <v>18</v>
      </c>
      <c r="B41" s="130" t="s">
        <v>255</v>
      </c>
      <c r="C41" s="25">
        <v>8045000</v>
      </c>
      <c r="D41" s="51">
        <v>7975128</v>
      </c>
    </row>
    <row r="42" spans="1:4" s="20" customFormat="1" ht="31.5" x14ac:dyDescent="0.25">
      <c r="A42" s="21" t="s">
        <v>18</v>
      </c>
      <c r="B42" s="130" t="s">
        <v>256</v>
      </c>
      <c r="C42" s="25">
        <v>235856000</v>
      </c>
      <c r="D42" s="51">
        <v>7987215</v>
      </c>
    </row>
    <row r="43" spans="1:4" s="20" customFormat="1" ht="31.5" x14ac:dyDescent="0.25">
      <c r="A43" s="55" t="s">
        <v>389</v>
      </c>
      <c r="B43" s="131" t="s">
        <v>132</v>
      </c>
      <c r="C43" s="19">
        <f>SUM(C44:C68)</f>
        <v>8713387000</v>
      </c>
      <c r="D43" s="122"/>
    </row>
    <row r="44" spans="1:4" s="20" customFormat="1" x14ac:dyDescent="0.25">
      <c r="A44" s="51">
        <v>511</v>
      </c>
      <c r="B44" s="49" t="s">
        <v>258</v>
      </c>
      <c r="C44" s="25">
        <v>1800000000</v>
      </c>
      <c r="D44" s="51">
        <v>8035671</v>
      </c>
    </row>
    <row r="45" spans="1:4" s="20" customFormat="1" ht="31.5" x14ac:dyDescent="0.25">
      <c r="A45" s="51">
        <v>511</v>
      </c>
      <c r="B45" s="132" t="s">
        <v>259</v>
      </c>
      <c r="C45" s="25">
        <v>1800000000</v>
      </c>
      <c r="D45" s="51">
        <v>8035743</v>
      </c>
    </row>
    <row r="46" spans="1:4" s="20" customFormat="1" ht="31.5" x14ac:dyDescent="0.25">
      <c r="A46" s="51">
        <v>514</v>
      </c>
      <c r="B46" s="49" t="s">
        <v>260</v>
      </c>
      <c r="C46" s="25">
        <v>61458000</v>
      </c>
      <c r="D46" s="51">
        <v>8049860</v>
      </c>
    </row>
    <row r="47" spans="1:4" s="20" customFormat="1" ht="47.25" x14ac:dyDescent="0.25">
      <c r="A47" s="51">
        <v>514</v>
      </c>
      <c r="B47" s="133" t="s">
        <v>261</v>
      </c>
      <c r="C47" s="25">
        <v>532000000</v>
      </c>
      <c r="D47" s="51">
        <v>7977463</v>
      </c>
    </row>
    <row r="48" spans="1:4" s="20" customFormat="1" x14ac:dyDescent="0.25">
      <c r="A48" s="51">
        <v>514</v>
      </c>
      <c r="B48" s="49" t="s">
        <v>262</v>
      </c>
      <c r="C48" s="25">
        <v>208000000</v>
      </c>
      <c r="D48" s="51">
        <v>8064087</v>
      </c>
    </row>
    <row r="49" spans="1:4" s="20" customFormat="1" ht="31.5" x14ac:dyDescent="0.25">
      <c r="A49" s="51">
        <v>514</v>
      </c>
      <c r="B49" s="133" t="s">
        <v>263</v>
      </c>
      <c r="C49" s="25">
        <v>361960000</v>
      </c>
      <c r="D49" s="51">
        <v>7976652</v>
      </c>
    </row>
    <row r="50" spans="1:4" s="20" customFormat="1" x14ac:dyDescent="0.25">
      <c r="A50" s="51">
        <v>514</v>
      </c>
      <c r="B50" s="134" t="s">
        <v>264</v>
      </c>
      <c r="C50" s="25">
        <v>229650000</v>
      </c>
      <c r="D50" s="51">
        <v>7986757</v>
      </c>
    </row>
    <row r="51" spans="1:4" s="20" customFormat="1" ht="31.5" x14ac:dyDescent="0.25">
      <c r="A51" s="51">
        <v>514</v>
      </c>
      <c r="B51" s="133" t="s">
        <v>265</v>
      </c>
      <c r="C51" s="25">
        <v>81978000</v>
      </c>
      <c r="D51" s="51">
        <v>7987489</v>
      </c>
    </row>
    <row r="52" spans="1:4" s="20" customFormat="1" ht="31.5" x14ac:dyDescent="0.25">
      <c r="A52" s="51">
        <v>514</v>
      </c>
      <c r="B52" s="135" t="s">
        <v>266</v>
      </c>
      <c r="C52" s="25">
        <v>10008000</v>
      </c>
      <c r="D52" s="51">
        <v>7995538</v>
      </c>
    </row>
    <row r="53" spans="1:4" s="20" customFormat="1" ht="31.5" x14ac:dyDescent="0.25">
      <c r="A53" s="51">
        <v>514</v>
      </c>
      <c r="B53" s="49" t="s">
        <v>267</v>
      </c>
      <c r="C53" s="25">
        <v>289000000</v>
      </c>
      <c r="D53" s="51">
        <v>8041004</v>
      </c>
    </row>
    <row r="54" spans="1:4" s="20" customFormat="1" ht="31.5" x14ac:dyDescent="0.25">
      <c r="A54" s="51">
        <v>514</v>
      </c>
      <c r="B54" s="133" t="s">
        <v>268</v>
      </c>
      <c r="C54" s="25">
        <v>56919000</v>
      </c>
      <c r="D54" s="51">
        <v>7978003</v>
      </c>
    </row>
    <row r="55" spans="1:4" s="20" customFormat="1" x14ac:dyDescent="0.25">
      <c r="A55" s="51">
        <v>514</v>
      </c>
      <c r="B55" s="133" t="s">
        <v>269</v>
      </c>
      <c r="C55" s="25">
        <v>16966000</v>
      </c>
      <c r="D55" s="51">
        <v>7981731</v>
      </c>
    </row>
    <row r="56" spans="1:4" s="20" customFormat="1" x14ac:dyDescent="0.25">
      <c r="A56" s="51">
        <v>514</v>
      </c>
      <c r="B56" s="133" t="s">
        <v>270</v>
      </c>
      <c r="C56" s="25">
        <v>270112000</v>
      </c>
      <c r="D56" s="51">
        <v>7981735</v>
      </c>
    </row>
    <row r="57" spans="1:4" s="20" customFormat="1" ht="31.5" x14ac:dyDescent="0.25">
      <c r="A57" s="51">
        <v>514</v>
      </c>
      <c r="B57" s="133" t="s">
        <v>271</v>
      </c>
      <c r="C57" s="25">
        <v>88763000</v>
      </c>
      <c r="D57" s="51">
        <v>7981744</v>
      </c>
    </row>
    <row r="58" spans="1:4" s="20" customFormat="1" ht="31.5" x14ac:dyDescent="0.25">
      <c r="A58" s="51">
        <v>514</v>
      </c>
      <c r="B58" s="49" t="s">
        <v>272</v>
      </c>
      <c r="C58" s="25">
        <v>46573000</v>
      </c>
      <c r="D58" s="51">
        <v>8045937</v>
      </c>
    </row>
    <row r="59" spans="1:4" s="20" customFormat="1" x14ac:dyDescent="0.25">
      <c r="A59" s="51">
        <v>516</v>
      </c>
      <c r="B59" s="132" t="s">
        <v>273</v>
      </c>
      <c r="C59" s="25">
        <v>208000000</v>
      </c>
      <c r="D59" s="51">
        <v>8066313</v>
      </c>
    </row>
    <row r="60" spans="1:4" s="20" customFormat="1" ht="31.5" x14ac:dyDescent="0.25">
      <c r="A60" s="51">
        <v>516</v>
      </c>
      <c r="B60" s="132" t="s">
        <v>274</v>
      </c>
      <c r="C60" s="25">
        <v>208000000</v>
      </c>
      <c r="D60" s="51">
        <v>8069570</v>
      </c>
    </row>
    <row r="61" spans="1:4" s="20" customFormat="1" ht="31.5" x14ac:dyDescent="0.25">
      <c r="A61" s="51">
        <v>516</v>
      </c>
      <c r="B61" s="132" t="s">
        <v>275</v>
      </c>
      <c r="C61" s="25">
        <v>208000000</v>
      </c>
      <c r="D61" s="51">
        <v>8073157</v>
      </c>
    </row>
    <row r="62" spans="1:4" s="20" customFormat="1" ht="63" x14ac:dyDescent="0.25">
      <c r="A62" s="51">
        <v>516</v>
      </c>
      <c r="B62" s="132" t="s">
        <v>276</v>
      </c>
      <c r="C62" s="25">
        <v>896000000</v>
      </c>
      <c r="D62" s="51">
        <v>8074448</v>
      </c>
    </row>
    <row r="63" spans="1:4" s="20" customFormat="1" x14ac:dyDescent="0.25">
      <c r="A63" s="51">
        <v>516</v>
      </c>
      <c r="B63" s="49" t="s">
        <v>277</v>
      </c>
      <c r="C63" s="25">
        <v>208000000</v>
      </c>
      <c r="D63" s="51">
        <v>8076214</v>
      </c>
    </row>
    <row r="64" spans="1:4" s="20" customFormat="1" ht="47.25" x14ac:dyDescent="0.25">
      <c r="A64" s="51">
        <v>516</v>
      </c>
      <c r="B64" s="132" t="s">
        <v>279</v>
      </c>
      <c r="C64" s="25">
        <v>208000000</v>
      </c>
      <c r="D64" s="51">
        <v>8076222</v>
      </c>
    </row>
    <row r="65" spans="1:4" s="20" customFormat="1" x14ac:dyDescent="0.25">
      <c r="A65" s="51">
        <v>516</v>
      </c>
      <c r="B65" s="49" t="s">
        <v>281</v>
      </c>
      <c r="C65" s="25">
        <v>208000000</v>
      </c>
      <c r="D65" s="51">
        <v>8077987</v>
      </c>
    </row>
    <row r="66" spans="1:4" s="20" customFormat="1" ht="31.5" x14ac:dyDescent="0.25">
      <c r="A66" s="51">
        <v>516</v>
      </c>
      <c r="B66" s="132" t="s">
        <v>283</v>
      </c>
      <c r="C66" s="25">
        <v>416000000</v>
      </c>
      <c r="D66" s="51">
        <v>8077995</v>
      </c>
    </row>
    <row r="67" spans="1:4" s="20" customFormat="1" ht="31.5" x14ac:dyDescent="0.25">
      <c r="A67" s="51">
        <v>516</v>
      </c>
      <c r="B67" s="132" t="s">
        <v>285</v>
      </c>
      <c r="C67" s="25">
        <v>150000000</v>
      </c>
      <c r="D67" s="132" t="s">
        <v>426</v>
      </c>
    </row>
    <row r="68" spans="1:4" s="20" customFormat="1" ht="31.5" x14ac:dyDescent="0.25">
      <c r="A68" s="51">
        <v>516</v>
      </c>
      <c r="B68" s="132" t="s">
        <v>287</v>
      </c>
      <c r="C68" s="25">
        <v>150000000</v>
      </c>
      <c r="D68" s="132" t="s">
        <v>426</v>
      </c>
    </row>
    <row r="69" spans="1:4" s="20" customFormat="1" x14ac:dyDescent="0.25">
      <c r="A69" s="55" t="s">
        <v>423</v>
      </c>
      <c r="B69" s="56" t="s">
        <v>245</v>
      </c>
      <c r="C69" s="48">
        <f>SUM(C70:C74)</f>
        <v>6467631000</v>
      </c>
      <c r="D69" s="51"/>
    </row>
    <row r="70" spans="1:4" s="20" customFormat="1" ht="63" x14ac:dyDescent="0.25">
      <c r="A70" s="21" t="s">
        <v>18</v>
      </c>
      <c r="B70" s="49" t="s">
        <v>246</v>
      </c>
      <c r="C70" s="25">
        <v>44631000</v>
      </c>
      <c r="D70" s="51">
        <v>8054994</v>
      </c>
    </row>
    <row r="71" spans="1:4" s="20" customFormat="1" ht="63" x14ac:dyDescent="0.25">
      <c r="A71" s="21" t="s">
        <v>18</v>
      </c>
      <c r="B71" s="49" t="s">
        <v>246</v>
      </c>
      <c r="C71" s="25">
        <v>400000000</v>
      </c>
      <c r="D71" s="51">
        <v>8075694</v>
      </c>
    </row>
    <row r="72" spans="1:4" s="20" customFormat="1" ht="47.25" x14ac:dyDescent="0.25">
      <c r="A72" s="21" t="s">
        <v>18</v>
      </c>
      <c r="B72" s="49" t="s">
        <v>247</v>
      </c>
      <c r="C72" s="25">
        <v>1900000000</v>
      </c>
      <c r="D72" s="51">
        <v>8074979</v>
      </c>
    </row>
    <row r="73" spans="1:4" s="20" customFormat="1" ht="47.25" x14ac:dyDescent="0.25">
      <c r="A73" s="21" t="s">
        <v>18</v>
      </c>
      <c r="B73" s="49" t="s">
        <v>248</v>
      </c>
      <c r="C73" s="25">
        <v>2323000000</v>
      </c>
      <c r="D73" s="51">
        <v>8075919</v>
      </c>
    </row>
    <row r="74" spans="1:4" s="20" customFormat="1" ht="47.25" x14ac:dyDescent="0.25">
      <c r="A74" s="21" t="s">
        <v>18</v>
      </c>
      <c r="B74" s="49" t="s">
        <v>249</v>
      </c>
      <c r="C74" s="25">
        <v>1800000000</v>
      </c>
      <c r="D74" s="51">
        <v>8076011</v>
      </c>
    </row>
    <row r="75" spans="1:4" s="20" customFormat="1" x14ac:dyDescent="0.25">
      <c r="A75" s="55" t="s">
        <v>424</v>
      </c>
      <c r="B75" s="128" t="s">
        <v>251</v>
      </c>
      <c r="C75" s="48">
        <f>C76</f>
        <v>186032000</v>
      </c>
      <c r="D75" s="51"/>
    </row>
    <row r="76" spans="1:4" s="20" customFormat="1" ht="31.5" x14ac:dyDescent="0.25">
      <c r="A76" s="21" t="s">
        <v>18</v>
      </c>
      <c r="B76" s="49" t="s">
        <v>252</v>
      </c>
      <c r="C76" s="25">
        <v>186032000</v>
      </c>
      <c r="D76" s="51">
        <v>7916004</v>
      </c>
    </row>
    <row r="77" spans="1:4" s="20" customFormat="1" x14ac:dyDescent="0.25">
      <c r="A77" s="55" t="s">
        <v>425</v>
      </c>
      <c r="B77" s="18" t="s">
        <v>289</v>
      </c>
      <c r="C77" s="19">
        <f>SUM(C78:C90)</f>
        <v>10970188000</v>
      </c>
      <c r="D77" s="122"/>
    </row>
    <row r="78" spans="1:4" s="20" customFormat="1" ht="31.5" x14ac:dyDescent="0.25">
      <c r="A78" s="21" t="s">
        <v>18</v>
      </c>
      <c r="B78" s="132" t="s">
        <v>290</v>
      </c>
      <c r="C78" s="25">
        <v>866000000</v>
      </c>
      <c r="D78" s="51">
        <v>8064834</v>
      </c>
    </row>
    <row r="79" spans="1:4" s="20" customFormat="1" x14ac:dyDescent="0.25">
      <c r="A79" s="21" t="s">
        <v>18</v>
      </c>
      <c r="B79" s="132" t="s">
        <v>291</v>
      </c>
      <c r="C79" s="25">
        <v>1040000000</v>
      </c>
      <c r="D79" s="51">
        <v>7993968</v>
      </c>
    </row>
    <row r="80" spans="1:4" s="20" customFormat="1" ht="31.5" x14ac:dyDescent="0.25">
      <c r="A80" s="21" t="s">
        <v>18</v>
      </c>
      <c r="B80" s="132" t="s">
        <v>292</v>
      </c>
      <c r="C80" s="25">
        <v>2000000000</v>
      </c>
      <c r="D80" s="51">
        <v>7986903</v>
      </c>
    </row>
    <row r="81" spans="1:4" s="20" customFormat="1" x14ac:dyDescent="0.25">
      <c r="A81" s="21" t="s">
        <v>18</v>
      </c>
      <c r="B81" s="132" t="s">
        <v>293</v>
      </c>
      <c r="C81" s="25">
        <v>80079000</v>
      </c>
      <c r="D81" s="51">
        <v>8001014</v>
      </c>
    </row>
    <row r="82" spans="1:4" s="20" customFormat="1" x14ac:dyDescent="0.25">
      <c r="A82" s="21" t="s">
        <v>18</v>
      </c>
      <c r="B82" s="49" t="s">
        <v>294</v>
      </c>
      <c r="C82" s="25">
        <v>1387696000</v>
      </c>
      <c r="D82" s="51">
        <v>7934610</v>
      </c>
    </row>
    <row r="83" spans="1:4" s="20" customFormat="1" ht="31.5" x14ac:dyDescent="0.25">
      <c r="A83" s="21" t="s">
        <v>18</v>
      </c>
      <c r="B83" s="49" t="s">
        <v>295</v>
      </c>
      <c r="C83" s="25">
        <v>1441338000</v>
      </c>
      <c r="D83" s="51">
        <v>7946640</v>
      </c>
    </row>
    <row r="84" spans="1:4" s="20" customFormat="1" x14ac:dyDescent="0.25">
      <c r="A84" s="21" t="s">
        <v>18</v>
      </c>
      <c r="B84" s="138" t="s">
        <v>296</v>
      </c>
      <c r="C84" s="25">
        <v>1499000000</v>
      </c>
      <c r="D84" s="51">
        <v>7999362</v>
      </c>
    </row>
    <row r="85" spans="1:4" s="20" customFormat="1" ht="31.5" x14ac:dyDescent="0.25">
      <c r="A85" s="21" t="s">
        <v>18</v>
      </c>
      <c r="B85" s="132" t="s">
        <v>297</v>
      </c>
      <c r="C85" s="25">
        <v>2202031000</v>
      </c>
      <c r="D85" s="51">
        <v>7899031</v>
      </c>
    </row>
    <row r="86" spans="1:4" s="20" customFormat="1" ht="47.25" x14ac:dyDescent="0.25">
      <c r="A86" s="21" t="s">
        <v>18</v>
      </c>
      <c r="B86" s="138" t="s">
        <v>298</v>
      </c>
      <c r="C86" s="25">
        <v>12346000</v>
      </c>
      <c r="D86" s="51">
        <v>7739118</v>
      </c>
    </row>
    <row r="87" spans="1:4" s="20" customFormat="1" ht="47.25" x14ac:dyDescent="0.25">
      <c r="A87" s="21" t="s">
        <v>18</v>
      </c>
      <c r="B87" s="173" t="s">
        <v>299</v>
      </c>
      <c r="C87" s="25">
        <v>200000000</v>
      </c>
      <c r="D87" s="51">
        <v>7781006</v>
      </c>
    </row>
    <row r="88" spans="1:4" s="20" customFormat="1" ht="31.5" x14ac:dyDescent="0.25">
      <c r="A88" s="21" t="s">
        <v>18</v>
      </c>
      <c r="B88" s="138" t="s">
        <v>300</v>
      </c>
      <c r="C88" s="25">
        <v>9444000</v>
      </c>
      <c r="D88" s="51">
        <v>7817747</v>
      </c>
    </row>
    <row r="89" spans="1:4" s="20" customFormat="1" ht="31.5" x14ac:dyDescent="0.25">
      <c r="A89" s="21" t="s">
        <v>18</v>
      </c>
      <c r="B89" s="49" t="s">
        <v>301</v>
      </c>
      <c r="C89" s="25">
        <v>141722000</v>
      </c>
      <c r="D89" s="51">
        <v>8018426</v>
      </c>
    </row>
    <row r="90" spans="1:4" s="20" customFormat="1" x14ac:dyDescent="0.25">
      <c r="A90" s="21" t="s">
        <v>18</v>
      </c>
      <c r="B90" s="132" t="s">
        <v>302</v>
      </c>
      <c r="C90" s="25">
        <v>90532000</v>
      </c>
      <c r="D90" s="51">
        <v>8069832</v>
      </c>
    </row>
    <row r="91" spans="1:4" s="20" customFormat="1" x14ac:dyDescent="0.25">
      <c r="A91" s="45">
        <v>2</v>
      </c>
      <c r="B91" s="52" t="s">
        <v>427</v>
      </c>
      <c r="C91" s="19">
        <f>SUM(C92:C93)</f>
        <v>57343709000</v>
      </c>
      <c r="D91" s="19"/>
    </row>
    <row r="92" spans="1:4" s="20" customFormat="1" x14ac:dyDescent="0.25">
      <c r="A92" s="21" t="s">
        <v>18</v>
      </c>
      <c r="B92" s="36" t="s">
        <v>54</v>
      </c>
      <c r="C92" s="172">
        <v>18924709000</v>
      </c>
      <c r="D92" s="18"/>
    </row>
    <row r="93" spans="1:4" s="20" customFormat="1" x14ac:dyDescent="0.25">
      <c r="A93" s="21" t="s">
        <v>18</v>
      </c>
      <c r="B93" s="36" t="s">
        <v>55</v>
      </c>
      <c r="C93" s="174">
        <v>38419000000</v>
      </c>
      <c r="D93" s="18"/>
    </row>
    <row r="94" spans="1:4" s="20" customFormat="1" x14ac:dyDescent="0.25">
      <c r="A94" s="55">
        <v>3</v>
      </c>
      <c r="B94" s="52" t="s">
        <v>428</v>
      </c>
      <c r="C94" s="19">
        <f>C95+C114+C134+C157+C159+C161+C155</f>
        <v>26369105373</v>
      </c>
      <c r="D94" s="18"/>
    </row>
    <row r="95" spans="1:4" s="20" customFormat="1" x14ac:dyDescent="0.25">
      <c r="A95" s="101" t="s">
        <v>329</v>
      </c>
      <c r="B95" s="66" t="s">
        <v>138</v>
      </c>
      <c r="C95" s="103">
        <f>SUM(C96:C113)</f>
        <v>13518904386</v>
      </c>
      <c r="D95" s="18"/>
    </row>
    <row r="96" spans="1:4" s="20" customFormat="1" x14ac:dyDescent="0.25">
      <c r="A96" s="21" t="s">
        <v>18</v>
      </c>
      <c r="B96" s="104" t="s">
        <v>139</v>
      </c>
      <c r="C96" s="174">
        <v>705137091</v>
      </c>
      <c r="D96" s="175">
        <v>1014398</v>
      </c>
    </row>
    <row r="97" spans="1:4" s="20" customFormat="1" x14ac:dyDescent="0.25">
      <c r="A97" s="21" t="s">
        <v>18</v>
      </c>
      <c r="B97" s="104" t="s">
        <v>140</v>
      </c>
      <c r="C97" s="174">
        <v>337179992</v>
      </c>
      <c r="D97" s="175">
        <v>1111874</v>
      </c>
    </row>
    <row r="98" spans="1:4" s="20" customFormat="1" x14ac:dyDescent="0.25">
      <c r="A98" s="21" t="s">
        <v>18</v>
      </c>
      <c r="B98" s="104" t="s">
        <v>141</v>
      </c>
      <c r="C98" s="174">
        <v>677841215</v>
      </c>
      <c r="D98" s="175">
        <v>1111876</v>
      </c>
    </row>
    <row r="99" spans="1:4" s="20" customFormat="1" x14ac:dyDescent="0.25">
      <c r="A99" s="21" t="s">
        <v>18</v>
      </c>
      <c r="B99" s="104" t="s">
        <v>142</v>
      </c>
      <c r="C99" s="174">
        <v>615251040</v>
      </c>
      <c r="D99" s="175">
        <v>1111877</v>
      </c>
    </row>
    <row r="100" spans="1:4" s="20" customFormat="1" x14ac:dyDescent="0.25">
      <c r="A100" s="21" t="s">
        <v>18</v>
      </c>
      <c r="B100" s="104" t="s">
        <v>143</v>
      </c>
      <c r="C100" s="174">
        <v>5275087660</v>
      </c>
      <c r="D100" s="175">
        <v>1111878</v>
      </c>
    </row>
    <row r="101" spans="1:4" s="20" customFormat="1" x14ac:dyDescent="0.25">
      <c r="A101" s="21" t="s">
        <v>18</v>
      </c>
      <c r="B101" s="104" t="s">
        <v>144</v>
      </c>
      <c r="C101" s="172">
        <v>2117909401</v>
      </c>
      <c r="D101" s="175">
        <v>1111879</v>
      </c>
    </row>
    <row r="102" spans="1:4" s="20" customFormat="1" x14ac:dyDescent="0.25">
      <c r="A102" s="21" t="s">
        <v>18</v>
      </c>
      <c r="B102" s="104" t="s">
        <v>145</v>
      </c>
      <c r="C102" s="172">
        <v>717497946</v>
      </c>
      <c r="D102" s="175">
        <v>1111885</v>
      </c>
    </row>
    <row r="103" spans="1:4" s="20" customFormat="1" x14ac:dyDescent="0.25">
      <c r="A103" s="21" t="s">
        <v>18</v>
      </c>
      <c r="B103" s="104" t="s">
        <v>146</v>
      </c>
      <c r="C103" s="172">
        <v>190072010</v>
      </c>
      <c r="D103" s="175">
        <v>1111887</v>
      </c>
    </row>
    <row r="104" spans="1:4" s="20" customFormat="1" x14ac:dyDescent="0.25">
      <c r="A104" s="21" t="s">
        <v>18</v>
      </c>
      <c r="B104" s="104" t="s">
        <v>147</v>
      </c>
      <c r="C104" s="172">
        <v>689016120</v>
      </c>
      <c r="D104" s="175">
        <v>1111888</v>
      </c>
    </row>
    <row r="105" spans="1:4" s="20" customFormat="1" x14ac:dyDescent="0.25">
      <c r="A105" s="21" t="s">
        <v>18</v>
      </c>
      <c r="B105" s="104" t="s">
        <v>148</v>
      </c>
      <c r="C105" s="176">
        <v>172151000</v>
      </c>
      <c r="D105" s="175">
        <v>1111889</v>
      </c>
    </row>
    <row r="106" spans="1:4" s="20" customFormat="1" x14ac:dyDescent="0.25">
      <c r="A106" s="21" t="s">
        <v>18</v>
      </c>
      <c r="B106" s="104" t="s">
        <v>149</v>
      </c>
      <c r="C106" s="176">
        <v>195355992</v>
      </c>
      <c r="D106" s="175">
        <v>1111894</v>
      </c>
    </row>
    <row r="107" spans="1:4" s="20" customFormat="1" x14ac:dyDescent="0.25">
      <c r="A107" s="21" t="s">
        <v>18</v>
      </c>
      <c r="B107" s="104" t="s">
        <v>150</v>
      </c>
      <c r="C107" s="176">
        <v>93480000</v>
      </c>
      <c r="D107" s="175">
        <v>1111895</v>
      </c>
    </row>
    <row r="108" spans="1:4" s="20" customFormat="1" x14ac:dyDescent="0.25">
      <c r="A108" s="21" t="s">
        <v>18</v>
      </c>
      <c r="B108" s="104" t="s">
        <v>151</v>
      </c>
      <c r="C108" s="176">
        <v>237044000</v>
      </c>
      <c r="D108" s="175">
        <v>1132801</v>
      </c>
    </row>
    <row r="109" spans="1:4" s="20" customFormat="1" x14ac:dyDescent="0.25">
      <c r="A109" s="21" t="s">
        <v>18</v>
      </c>
      <c r="B109" s="51" t="s">
        <v>152</v>
      </c>
      <c r="C109" s="176">
        <v>203289428</v>
      </c>
      <c r="D109" s="175">
        <v>1111875</v>
      </c>
    </row>
    <row r="110" spans="1:4" s="20" customFormat="1" x14ac:dyDescent="0.25">
      <c r="A110" s="21" t="s">
        <v>18</v>
      </c>
      <c r="B110" s="51" t="s">
        <v>153</v>
      </c>
      <c r="C110" s="176">
        <v>123802020</v>
      </c>
      <c r="D110" s="175">
        <v>1111880</v>
      </c>
    </row>
    <row r="111" spans="1:4" s="20" customFormat="1" x14ac:dyDescent="0.25">
      <c r="A111" s="21"/>
      <c r="B111" s="51" t="s">
        <v>154</v>
      </c>
      <c r="C111" s="176">
        <v>348290841</v>
      </c>
      <c r="D111" s="175">
        <v>1111881</v>
      </c>
    </row>
    <row r="112" spans="1:4" s="20" customFormat="1" x14ac:dyDescent="0.25">
      <c r="A112" s="21"/>
      <c r="B112" s="51" t="s">
        <v>155</v>
      </c>
      <c r="C112" s="176">
        <v>640427906</v>
      </c>
      <c r="D112" s="175">
        <v>1111891</v>
      </c>
    </row>
    <row r="113" spans="1:4" s="20" customFormat="1" x14ac:dyDescent="0.25">
      <c r="A113" s="21"/>
      <c r="B113" s="51" t="s">
        <v>156</v>
      </c>
      <c r="C113" s="176">
        <v>180070724</v>
      </c>
      <c r="D113" s="175">
        <v>1111892</v>
      </c>
    </row>
    <row r="114" spans="1:4" s="20" customFormat="1" x14ac:dyDescent="0.25">
      <c r="A114" s="101" t="s">
        <v>332</v>
      </c>
      <c r="B114" s="66" t="s">
        <v>158</v>
      </c>
      <c r="C114" s="113">
        <f>SUM(C115:C133)</f>
        <v>7954071291</v>
      </c>
      <c r="D114" s="68"/>
    </row>
    <row r="115" spans="1:4" s="20" customFormat="1" x14ac:dyDescent="0.25">
      <c r="A115" s="21" t="s">
        <v>18</v>
      </c>
      <c r="B115" s="51" t="s">
        <v>159</v>
      </c>
      <c r="C115" s="176">
        <v>177435000</v>
      </c>
      <c r="D115" s="51">
        <v>1003141</v>
      </c>
    </row>
    <row r="116" spans="1:4" s="20" customFormat="1" x14ac:dyDescent="0.25">
      <c r="A116" s="21" t="s">
        <v>18</v>
      </c>
      <c r="B116" s="51" t="s">
        <v>160</v>
      </c>
      <c r="C116" s="176">
        <v>661628568</v>
      </c>
      <c r="D116" s="51">
        <v>1013746</v>
      </c>
    </row>
    <row r="117" spans="1:4" s="20" customFormat="1" x14ac:dyDescent="0.25">
      <c r="A117" s="21" t="s">
        <v>18</v>
      </c>
      <c r="B117" s="104" t="s">
        <v>161</v>
      </c>
      <c r="C117" s="176">
        <v>672043001</v>
      </c>
      <c r="D117" s="51">
        <v>1013747</v>
      </c>
    </row>
    <row r="118" spans="1:4" s="20" customFormat="1" x14ac:dyDescent="0.25">
      <c r="A118" s="21" t="s">
        <v>18</v>
      </c>
      <c r="B118" s="51" t="s">
        <v>162</v>
      </c>
      <c r="C118" s="176">
        <v>318000</v>
      </c>
      <c r="D118" s="51">
        <v>1013749</v>
      </c>
    </row>
    <row r="119" spans="1:4" s="20" customFormat="1" x14ac:dyDescent="0.25">
      <c r="A119" s="21" t="s">
        <v>18</v>
      </c>
      <c r="B119" s="51" t="s">
        <v>162</v>
      </c>
      <c r="C119" s="176">
        <v>70337085</v>
      </c>
      <c r="D119" s="51">
        <v>1013754</v>
      </c>
    </row>
    <row r="120" spans="1:4" s="20" customFormat="1" x14ac:dyDescent="0.25">
      <c r="A120" s="21" t="s">
        <v>18</v>
      </c>
      <c r="B120" s="104" t="s">
        <v>163</v>
      </c>
      <c r="C120" s="176">
        <v>176760042</v>
      </c>
      <c r="D120" s="51">
        <v>1014394</v>
      </c>
    </row>
    <row r="121" spans="1:4" s="20" customFormat="1" x14ac:dyDescent="0.25">
      <c r="A121" s="21" t="s">
        <v>18</v>
      </c>
      <c r="B121" s="51" t="s">
        <v>164</v>
      </c>
      <c r="C121" s="176">
        <v>100000000</v>
      </c>
      <c r="D121" s="51">
        <v>1014397</v>
      </c>
    </row>
    <row r="122" spans="1:4" s="20" customFormat="1" x14ac:dyDescent="0.25">
      <c r="A122" s="21" t="s">
        <v>18</v>
      </c>
      <c r="B122" s="104" t="s">
        <v>165</v>
      </c>
      <c r="C122" s="176">
        <v>758768614</v>
      </c>
      <c r="D122" s="51">
        <v>1014399</v>
      </c>
    </row>
    <row r="123" spans="1:4" s="20" customFormat="1" x14ac:dyDescent="0.25">
      <c r="A123" s="21" t="s">
        <v>18</v>
      </c>
      <c r="B123" s="51" t="s">
        <v>166</v>
      </c>
      <c r="C123" s="176">
        <v>341578000</v>
      </c>
      <c r="D123" s="51">
        <v>1014497</v>
      </c>
    </row>
    <row r="124" spans="1:4" s="20" customFormat="1" x14ac:dyDescent="0.25">
      <c r="A124" s="21" t="s">
        <v>18</v>
      </c>
      <c r="B124" s="51" t="s">
        <v>167</v>
      </c>
      <c r="C124" s="176">
        <v>200934764</v>
      </c>
      <c r="D124" s="51">
        <v>1014498</v>
      </c>
    </row>
    <row r="125" spans="1:4" s="20" customFormat="1" x14ac:dyDescent="0.25">
      <c r="A125" s="21" t="s">
        <v>18</v>
      </c>
      <c r="B125" s="104" t="s">
        <v>168</v>
      </c>
      <c r="C125" s="176">
        <v>1575030155</v>
      </c>
      <c r="D125" s="51">
        <v>1014654</v>
      </c>
    </row>
    <row r="126" spans="1:4" s="20" customFormat="1" x14ac:dyDescent="0.25">
      <c r="A126" s="21" t="s">
        <v>18</v>
      </c>
      <c r="B126" s="104" t="s">
        <v>169</v>
      </c>
      <c r="C126" s="176">
        <v>909460639</v>
      </c>
      <c r="D126" s="51">
        <v>1014655</v>
      </c>
    </row>
    <row r="127" spans="1:4" s="20" customFormat="1" x14ac:dyDescent="0.25">
      <c r="A127" s="21"/>
      <c r="B127" s="104" t="s">
        <v>170</v>
      </c>
      <c r="C127" s="176">
        <v>806166465</v>
      </c>
      <c r="D127" s="51">
        <v>1014656</v>
      </c>
    </row>
    <row r="128" spans="1:4" s="20" customFormat="1" x14ac:dyDescent="0.25">
      <c r="A128" s="21"/>
      <c r="B128" s="104" t="s">
        <v>171</v>
      </c>
      <c r="C128" s="176">
        <v>99670000</v>
      </c>
      <c r="D128" s="51">
        <v>1014657</v>
      </c>
    </row>
    <row r="129" spans="1:4" s="20" customFormat="1" x14ac:dyDescent="0.25">
      <c r="A129" s="21"/>
      <c r="B129" s="104" t="s">
        <v>172</v>
      </c>
      <c r="C129" s="176">
        <v>200319081</v>
      </c>
      <c r="D129" s="51">
        <v>1014662</v>
      </c>
    </row>
    <row r="130" spans="1:4" s="20" customFormat="1" x14ac:dyDescent="0.25">
      <c r="A130" s="21"/>
      <c r="B130" s="104" t="s">
        <v>173</v>
      </c>
      <c r="C130" s="176">
        <v>28070587</v>
      </c>
      <c r="D130" s="51">
        <v>1014664</v>
      </c>
    </row>
    <row r="131" spans="1:4" s="20" customFormat="1" x14ac:dyDescent="0.25">
      <c r="A131" s="21"/>
      <c r="B131" s="104" t="s">
        <v>174</v>
      </c>
      <c r="C131" s="176">
        <v>737009363</v>
      </c>
      <c r="D131" s="51">
        <v>1014667</v>
      </c>
    </row>
    <row r="132" spans="1:4" s="20" customFormat="1" x14ac:dyDescent="0.25">
      <c r="A132" s="21"/>
      <c r="B132" s="51" t="s">
        <v>175</v>
      </c>
      <c r="C132" s="176">
        <v>285990926</v>
      </c>
      <c r="D132" s="51">
        <v>1014763</v>
      </c>
    </row>
    <row r="133" spans="1:4" s="20" customFormat="1" x14ac:dyDescent="0.25">
      <c r="A133" s="21"/>
      <c r="B133" s="51" t="s">
        <v>176</v>
      </c>
      <c r="C133" s="176">
        <v>152551001</v>
      </c>
      <c r="D133" s="51">
        <v>1094125</v>
      </c>
    </row>
    <row r="134" spans="1:4" s="20" customFormat="1" x14ac:dyDescent="0.25">
      <c r="A134" s="101" t="s">
        <v>335</v>
      </c>
      <c r="B134" s="66" t="s">
        <v>178</v>
      </c>
      <c r="C134" s="113">
        <f>SUM(C135:C154)</f>
        <v>4218498427</v>
      </c>
      <c r="D134" s="118"/>
    </row>
    <row r="135" spans="1:4" s="20" customFormat="1" x14ac:dyDescent="0.25">
      <c r="A135" s="21" t="s">
        <v>18</v>
      </c>
      <c r="B135" s="51" t="s">
        <v>162</v>
      </c>
      <c r="C135" s="176">
        <v>117920526</v>
      </c>
      <c r="D135" s="49">
        <v>1013749</v>
      </c>
    </row>
    <row r="136" spans="1:4" s="20" customFormat="1" x14ac:dyDescent="0.25">
      <c r="A136" s="21" t="s">
        <v>18</v>
      </c>
      <c r="B136" s="51" t="s">
        <v>162</v>
      </c>
      <c r="C136" s="176">
        <v>129727770</v>
      </c>
      <c r="D136" s="49">
        <v>1013754</v>
      </c>
    </row>
    <row r="137" spans="1:4" s="20" customFormat="1" x14ac:dyDescent="0.25">
      <c r="A137" s="21" t="s">
        <v>18</v>
      </c>
      <c r="B137" s="104" t="s">
        <v>179</v>
      </c>
      <c r="C137" s="176">
        <v>695233642</v>
      </c>
      <c r="D137" s="49">
        <v>1014392</v>
      </c>
    </row>
    <row r="138" spans="1:4" s="20" customFormat="1" x14ac:dyDescent="0.25">
      <c r="A138" s="21" t="s">
        <v>18</v>
      </c>
      <c r="B138" s="177" t="s">
        <v>180</v>
      </c>
      <c r="C138" s="176">
        <v>490304843</v>
      </c>
      <c r="D138" s="49">
        <v>1014393</v>
      </c>
    </row>
    <row r="139" spans="1:4" s="20" customFormat="1" x14ac:dyDescent="0.25">
      <c r="A139" s="21" t="s">
        <v>18</v>
      </c>
      <c r="B139" s="104" t="s">
        <v>163</v>
      </c>
      <c r="C139" s="176">
        <v>272267618</v>
      </c>
      <c r="D139" s="49">
        <v>1014394</v>
      </c>
    </row>
    <row r="140" spans="1:4" s="20" customFormat="1" x14ac:dyDescent="0.25">
      <c r="A140" s="21" t="s">
        <v>18</v>
      </c>
      <c r="B140" s="104" t="s">
        <v>181</v>
      </c>
      <c r="C140" s="176">
        <v>274493001</v>
      </c>
      <c r="D140" s="49">
        <v>1014396</v>
      </c>
    </row>
    <row r="141" spans="1:4" s="20" customFormat="1" x14ac:dyDescent="0.25">
      <c r="A141" s="21" t="s">
        <v>18</v>
      </c>
      <c r="B141" s="51" t="s">
        <v>182</v>
      </c>
      <c r="C141" s="176">
        <v>99320000</v>
      </c>
      <c r="D141" s="49">
        <v>1014402</v>
      </c>
    </row>
    <row r="142" spans="1:4" s="20" customFormat="1" x14ac:dyDescent="0.25">
      <c r="A142" s="21" t="s">
        <v>18</v>
      </c>
      <c r="B142" s="104" t="s">
        <v>183</v>
      </c>
      <c r="C142" s="176">
        <v>144207898</v>
      </c>
      <c r="D142" s="49">
        <v>1014403</v>
      </c>
    </row>
    <row r="143" spans="1:4" s="20" customFormat="1" x14ac:dyDescent="0.25">
      <c r="A143" s="21" t="s">
        <v>18</v>
      </c>
      <c r="B143" s="104" t="s">
        <v>184</v>
      </c>
      <c r="C143" s="176">
        <v>492339000</v>
      </c>
      <c r="D143" s="49">
        <v>1014493</v>
      </c>
    </row>
    <row r="144" spans="1:4" s="20" customFormat="1" x14ac:dyDescent="0.25">
      <c r="A144" s="21" t="s">
        <v>18</v>
      </c>
      <c r="B144" s="104" t="s">
        <v>170</v>
      </c>
      <c r="C144" s="176">
        <v>93333097</v>
      </c>
      <c r="D144" s="49">
        <v>1014494</v>
      </c>
    </row>
    <row r="145" spans="1:4" s="20" customFormat="1" x14ac:dyDescent="0.25">
      <c r="A145" s="21" t="s">
        <v>18</v>
      </c>
      <c r="B145" s="104" t="s">
        <v>185</v>
      </c>
      <c r="C145" s="176">
        <v>138709417</v>
      </c>
      <c r="D145" s="49">
        <v>1014495</v>
      </c>
    </row>
    <row r="146" spans="1:4" s="20" customFormat="1" x14ac:dyDescent="0.25">
      <c r="A146" s="21" t="s">
        <v>18</v>
      </c>
      <c r="B146" s="104" t="s">
        <v>186</v>
      </c>
      <c r="C146" s="176">
        <v>330445000</v>
      </c>
      <c r="D146" s="49">
        <v>1089929</v>
      </c>
    </row>
    <row r="147" spans="1:4" s="20" customFormat="1" x14ac:dyDescent="0.25">
      <c r="A147" s="21" t="s">
        <v>18</v>
      </c>
      <c r="B147" s="51" t="s">
        <v>187</v>
      </c>
      <c r="C147" s="176">
        <v>104184427</v>
      </c>
      <c r="D147" s="49">
        <v>1013748</v>
      </c>
    </row>
    <row r="148" spans="1:4" s="20" customFormat="1" x14ac:dyDescent="0.25">
      <c r="A148" s="21" t="s">
        <v>18</v>
      </c>
      <c r="B148" s="51" t="s">
        <v>188</v>
      </c>
      <c r="C148" s="176">
        <v>62789088</v>
      </c>
      <c r="D148" s="49">
        <v>1014390</v>
      </c>
    </row>
    <row r="149" spans="1:4" s="20" customFormat="1" x14ac:dyDescent="0.25">
      <c r="A149" s="21" t="s">
        <v>18</v>
      </c>
      <c r="B149" s="51" t="s">
        <v>189</v>
      </c>
      <c r="C149" s="176">
        <v>268890125</v>
      </c>
      <c r="D149" s="49">
        <v>1014395</v>
      </c>
    </row>
    <row r="150" spans="1:4" s="20" customFormat="1" x14ac:dyDescent="0.25">
      <c r="A150" s="21" t="s">
        <v>18</v>
      </c>
      <c r="B150" s="51" t="s">
        <v>164</v>
      </c>
      <c r="C150" s="176">
        <v>78581999</v>
      </c>
      <c r="D150" s="49">
        <v>1014397</v>
      </c>
    </row>
    <row r="151" spans="1:4" s="20" customFormat="1" x14ac:dyDescent="0.25">
      <c r="A151" s="21"/>
      <c r="B151" s="51" t="s">
        <v>190</v>
      </c>
      <c r="C151" s="176">
        <v>99805001</v>
      </c>
      <c r="D151" s="49">
        <v>1014401</v>
      </c>
    </row>
    <row r="152" spans="1:4" s="20" customFormat="1" x14ac:dyDescent="0.25">
      <c r="A152" s="21"/>
      <c r="B152" s="51" t="s">
        <v>191</v>
      </c>
      <c r="C152" s="176">
        <v>97431494</v>
      </c>
      <c r="D152" s="49">
        <v>1061686</v>
      </c>
    </row>
    <row r="153" spans="1:4" s="20" customFormat="1" x14ac:dyDescent="0.25">
      <c r="A153" s="21"/>
      <c r="B153" s="51" t="s">
        <v>160</v>
      </c>
      <c r="C153" s="176">
        <v>186141400</v>
      </c>
      <c r="D153" s="49">
        <v>1013746</v>
      </c>
    </row>
    <row r="154" spans="1:4" s="20" customFormat="1" x14ac:dyDescent="0.25">
      <c r="A154" s="21"/>
      <c r="B154" s="51" t="s">
        <v>192</v>
      </c>
      <c r="C154" s="176">
        <v>42373081</v>
      </c>
      <c r="D154" s="49">
        <v>1100070</v>
      </c>
    </row>
    <row r="155" spans="1:4" s="20" customFormat="1" x14ac:dyDescent="0.25">
      <c r="A155" s="101" t="s">
        <v>337</v>
      </c>
      <c r="B155" s="66" t="s">
        <v>194</v>
      </c>
      <c r="C155" s="113">
        <f>C156</f>
        <v>72000</v>
      </c>
      <c r="D155" s="49"/>
    </row>
    <row r="156" spans="1:4" s="20" customFormat="1" x14ac:dyDescent="0.25">
      <c r="A156" s="21" t="s">
        <v>18</v>
      </c>
      <c r="B156" s="51" t="s">
        <v>195</v>
      </c>
      <c r="C156" s="178">
        <v>72000</v>
      </c>
      <c r="D156" s="179">
        <v>1014659</v>
      </c>
    </row>
    <row r="157" spans="1:4" s="20" customFormat="1" x14ac:dyDescent="0.25">
      <c r="A157" s="101" t="s">
        <v>367</v>
      </c>
      <c r="B157" s="66" t="s">
        <v>197</v>
      </c>
      <c r="C157" s="113">
        <f>C158</f>
        <v>23138567</v>
      </c>
      <c r="D157" s="180"/>
    </row>
    <row r="158" spans="1:4" s="20" customFormat="1" x14ac:dyDescent="0.25">
      <c r="A158" s="21" t="s">
        <v>18</v>
      </c>
      <c r="B158" s="51" t="s">
        <v>449</v>
      </c>
      <c r="C158" s="25">
        <v>23138567</v>
      </c>
      <c r="D158" s="179">
        <v>1013637</v>
      </c>
    </row>
    <row r="159" spans="1:4" s="20" customFormat="1" x14ac:dyDescent="0.25">
      <c r="A159" s="101" t="s">
        <v>374</v>
      </c>
      <c r="B159" s="66" t="s">
        <v>200</v>
      </c>
      <c r="C159" s="113">
        <f>C160</f>
        <v>35290668</v>
      </c>
      <c r="D159" s="180"/>
    </row>
    <row r="160" spans="1:4" s="20" customFormat="1" x14ac:dyDescent="0.25">
      <c r="A160" s="21" t="s">
        <v>18</v>
      </c>
      <c r="B160" s="51" t="s">
        <v>201</v>
      </c>
      <c r="C160" s="25">
        <v>35290668</v>
      </c>
      <c r="D160" s="175">
        <v>1079591</v>
      </c>
    </row>
    <row r="161" spans="1:4" s="20" customFormat="1" x14ac:dyDescent="0.25">
      <c r="A161" s="101" t="s">
        <v>384</v>
      </c>
      <c r="B161" s="66" t="s">
        <v>203</v>
      </c>
      <c r="C161" s="113">
        <f>SUM(C162:C168)</f>
        <v>619130034</v>
      </c>
      <c r="D161" s="180"/>
    </row>
    <row r="162" spans="1:4" s="20" customFormat="1" x14ac:dyDescent="0.25">
      <c r="A162" s="101"/>
      <c r="B162" s="51" t="s">
        <v>204</v>
      </c>
      <c r="C162" s="176">
        <v>443650084</v>
      </c>
      <c r="D162" s="175">
        <v>1003147</v>
      </c>
    </row>
    <row r="163" spans="1:4" s="20" customFormat="1" x14ac:dyDescent="0.25">
      <c r="A163" s="101"/>
      <c r="B163" s="51" t="s">
        <v>205</v>
      </c>
      <c r="C163" s="176">
        <v>91899213</v>
      </c>
      <c r="D163" s="179">
        <v>1003148</v>
      </c>
    </row>
    <row r="164" spans="1:4" s="20" customFormat="1" x14ac:dyDescent="0.25">
      <c r="A164" s="101"/>
      <c r="B164" s="51" t="s">
        <v>206</v>
      </c>
      <c r="C164" s="176">
        <v>57913609</v>
      </c>
      <c r="D164" s="179">
        <v>1003149</v>
      </c>
    </row>
    <row r="165" spans="1:4" s="20" customFormat="1" x14ac:dyDescent="0.25">
      <c r="A165" s="101"/>
      <c r="B165" s="51" t="s">
        <v>207</v>
      </c>
      <c r="C165" s="176">
        <v>160000</v>
      </c>
      <c r="D165" s="175">
        <v>1013642</v>
      </c>
    </row>
    <row r="166" spans="1:4" s="20" customFormat="1" x14ac:dyDescent="0.25">
      <c r="A166" s="101"/>
      <c r="B166" s="51" t="s">
        <v>208</v>
      </c>
      <c r="C166" s="176">
        <v>430</v>
      </c>
      <c r="D166" s="175">
        <v>1013643</v>
      </c>
    </row>
    <row r="167" spans="1:4" s="20" customFormat="1" x14ac:dyDescent="0.25">
      <c r="A167" s="101"/>
      <c r="B167" s="51" t="s">
        <v>209</v>
      </c>
      <c r="C167" s="176">
        <v>226182</v>
      </c>
      <c r="D167" s="175">
        <v>1013641</v>
      </c>
    </row>
    <row r="168" spans="1:4" s="20" customFormat="1" x14ac:dyDescent="0.25">
      <c r="A168" s="101"/>
      <c r="B168" s="104" t="s">
        <v>210</v>
      </c>
      <c r="C168" s="176">
        <v>25280516</v>
      </c>
      <c r="D168" s="175">
        <v>1079583</v>
      </c>
    </row>
    <row r="169" spans="1:4" s="20" customFormat="1" x14ac:dyDescent="0.25">
      <c r="A169" s="55">
        <v>4</v>
      </c>
      <c r="B169" s="52" t="s">
        <v>429</v>
      </c>
      <c r="C169" s="19">
        <f>C170+C172+C184+C200+C207</f>
        <v>13493279975</v>
      </c>
      <c r="D169" s="51"/>
    </row>
    <row r="170" spans="1:4" s="20" customFormat="1" x14ac:dyDescent="0.25">
      <c r="A170" s="55" t="s">
        <v>430</v>
      </c>
      <c r="B170" s="52" t="s">
        <v>451</v>
      </c>
      <c r="C170" s="19">
        <f>C171</f>
        <v>5400000</v>
      </c>
      <c r="D170" s="51"/>
    </row>
    <row r="171" spans="1:4" s="20" customFormat="1" x14ac:dyDescent="0.25">
      <c r="A171" s="21" t="s">
        <v>18</v>
      </c>
      <c r="B171" s="36" t="s">
        <v>86</v>
      </c>
      <c r="C171" s="25">
        <v>5400000</v>
      </c>
      <c r="D171" s="51" t="s">
        <v>87</v>
      </c>
    </row>
    <row r="172" spans="1:4" s="20" customFormat="1" x14ac:dyDescent="0.25">
      <c r="A172" s="55" t="s">
        <v>431</v>
      </c>
      <c r="B172" s="46" t="s">
        <v>450</v>
      </c>
      <c r="C172" s="48">
        <f>SUM(C173:C183)</f>
        <v>1081636450</v>
      </c>
      <c r="D172" s="51"/>
    </row>
    <row r="173" spans="1:4" s="20" customFormat="1" ht="63" x14ac:dyDescent="0.25">
      <c r="A173" s="21" t="s">
        <v>18</v>
      </c>
      <c r="B173" s="49" t="s">
        <v>91</v>
      </c>
      <c r="C173" s="158">
        <v>300000000</v>
      </c>
      <c r="D173" s="51" t="s">
        <v>87</v>
      </c>
    </row>
    <row r="174" spans="1:4" s="20" customFormat="1" ht="31.5" x14ac:dyDescent="0.25">
      <c r="A174" s="21" t="s">
        <v>18</v>
      </c>
      <c r="B174" s="92" t="s">
        <v>92</v>
      </c>
      <c r="C174" s="25">
        <v>23499300</v>
      </c>
      <c r="D174" s="51" t="s">
        <v>87</v>
      </c>
    </row>
    <row r="175" spans="1:4" s="20" customFormat="1" ht="47.25" x14ac:dyDescent="0.25">
      <c r="A175" s="21" t="s">
        <v>18</v>
      </c>
      <c r="B175" s="81" t="s">
        <v>95</v>
      </c>
      <c r="C175" s="25">
        <v>18289000</v>
      </c>
      <c r="D175" s="51" t="s">
        <v>87</v>
      </c>
    </row>
    <row r="176" spans="1:4" s="20" customFormat="1" ht="63" x14ac:dyDescent="0.25">
      <c r="A176" s="21" t="s">
        <v>18</v>
      </c>
      <c r="B176" s="92" t="s">
        <v>100</v>
      </c>
      <c r="C176" s="25">
        <v>27800000</v>
      </c>
      <c r="D176" s="51" t="s">
        <v>87</v>
      </c>
    </row>
    <row r="177" spans="1:4" s="20" customFormat="1" ht="47.25" x14ac:dyDescent="0.25">
      <c r="A177" s="21" t="s">
        <v>18</v>
      </c>
      <c r="B177" s="22" t="s">
        <v>435</v>
      </c>
      <c r="C177" s="25">
        <v>855650</v>
      </c>
      <c r="D177" s="51" t="s">
        <v>87</v>
      </c>
    </row>
    <row r="178" spans="1:4" s="20" customFormat="1" ht="47.25" x14ac:dyDescent="0.25">
      <c r="A178" s="21" t="s">
        <v>18</v>
      </c>
      <c r="B178" s="22" t="s">
        <v>436</v>
      </c>
      <c r="C178" s="25">
        <v>104960000</v>
      </c>
      <c r="D178" s="51" t="s">
        <v>87</v>
      </c>
    </row>
    <row r="179" spans="1:4" s="20" customFormat="1" ht="31.5" x14ac:dyDescent="0.25">
      <c r="A179" s="21" t="s">
        <v>18</v>
      </c>
      <c r="B179" s="22" t="s">
        <v>437</v>
      </c>
      <c r="C179" s="25">
        <v>45200000</v>
      </c>
      <c r="D179" s="51" t="s">
        <v>87</v>
      </c>
    </row>
    <row r="180" spans="1:4" s="20" customFormat="1" ht="47.25" x14ac:dyDescent="0.25">
      <c r="A180" s="21" t="s">
        <v>18</v>
      </c>
      <c r="B180" s="96" t="s">
        <v>107</v>
      </c>
      <c r="C180" s="25">
        <v>49269000</v>
      </c>
      <c r="D180" s="51" t="s">
        <v>87</v>
      </c>
    </row>
    <row r="181" spans="1:4" s="20" customFormat="1" ht="31.5" x14ac:dyDescent="0.25">
      <c r="A181" s="21" t="s">
        <v>18</v>
      </c>
      <c r="B181" s="22" t="s">
        <v>108</v>
      </c>
      <c r="C181" s="25">
        <v>295946000</v>
      </c>
      <c r="D181" s="51" t="s">
        <v>87</v>
      </c>
    </row>
    <row r="182" spans="1:4" s="20" customFormat="1" ht="31.5" x14ac:dyDescent="0.25">
      <c r="A182" s="21" t="s">
        <v>18</v>
      </c>
      <c r="B182" s="92" t="s">
        <v>109</v>
      </c>
      <c r="C182" s="25">
        <v>15817500</v>
      </c>
      <c r="D182" s="51" t="s">
        <v>87</v>
      </c>
    </row>
    <row r="183" spans="1:4" s="20" customFormat="1" ht="47.25" x14ac:dyDescent="0.25">
      <c r="A183" s="21" t="s">
        <v>18</v>
      </c>
      <c r="B183" s="49" t="s">
        <v>110</v>
      </c>
      <c r="C183" s="25">
        <v>200000000</v>
      </c>
      <c r="D183" s="51" t="s">
        <v>87</v>
      </c>
    </row>
    <row r="184" spans="1:4" s="20" customFormat="1" x14ac:dyDescent="0.25">
      <c r="A184" s="55" t="s">
        <v>432</v>
      </c>
      <c r="B184" s="68" t="s">
        <v>452</v>
      </c>
      <c r="C184" s="48">
        <f>C185+C195</f>
        <v>5052054850</v>
      </c>
      <c r="D184" s="51"/>
    </row>
    <row r="185" spans="1:4" s="71" customFormat="1" x14ac:dyDescent="0.25">
      <c r="A185" s="84" t="s">
        <v>386</v>
      </c>
      <c r="B185" s="68" t="s">
        <v>112</v>
      </c>
      <c r="C185" s="69">
        <f>SUM(C186:C194)</f>
        <v>3127647250</v>
      </c>
      <c r="D185" s="68"/>
    </row>
    <row r="186" spans="1:4" s="20" customFormat="1" x14ac:dyDescent="0.25">
      <c r="A186" s="21" t="s">
        <v>18</v>
      </c>
      <c r="B186" s="36" t="s">
        <v>113</v>
      </c>
      <c r="C186" s="25">
        <v>134034000</v>
      </c>
      <c r="D186" s="51">
        <v>471</v>
      </c>
    </row>
    <row r="187" spans="1:4" s="20" customFormat="1" x14ac:dyDescent="0.25">
      <c r="A187" s="21" t="s">
        <v>18</v>
      </c>
      <c r="B187" s="189" t="s">
        <v>114</v>
      </c>
      <c r="C187" s="25">
        <v>2095741380</v>
      </c>
      <c r="D187" s="51">
        <v>474</v>
      </c>
    </row>
    <row r="188" spans="1:4" s="20" customFormat="1" x14ac:dyDescent="0.25">
      <c r="A188" s="21" t="s">
        <v>18</v>
      </c>
      <c r="B188" s="189" t="s">
        <v>114</v>
      </c>
      <c r="C188" s="158">
        <v>49373750</v>
      </c>
      <c r="D188" s="51">
        <v>476</v>
      </c>
    </row>
    <row r="189" spans="1:4" s="20" customFormat="1" ht="31.5" x14ac:dyDescent="0.25">
      <c r="A189" s="21" t="s">
        <v>18</v>
      </c>
      <c r="B189" s="49" t="s">
        <v>115</v>
      </c>
      <c r="C189" s="158">
        <v>486000000</v>
      </c>
      <c r="D189" s="51">
        <v>476</v>
      </c>
    </row>
    <row r="190" spans="1:4" s="20" customFormat="1" x14ac:dyDescent="0.25">
      <c r="A190" s="21" t="s">
        <v>18</v>
      </c>
      <c r="B190" s="51" t="s">
        <v>116</v>
      </c>
      <c r="C190" s="25">
        <v>35000000</v>
      </c>
      <c r="D190" s="51">
        <v>477</v>
      </c>
    </row>
    <row r="191" spans="1:4" s="20" customFormat="1" x14ac:dyDescent="0.25">
      <c r="A191" s="21" t="s">
        <v>18</v>
      </c>
      <c r="B191" s="189" t="s">
        <v>114</v>
      </c>
      <c r="C191" s="25">
        <v>304899160</v>
      </c>
      <c r="D191" s="51">
        <v>477</v>
      </c>
    </row>
    <row r="192" spans="1:4" s="20" customFormat="1" x14ac:dyDescent="0.25">
      <c r="A192" s="21" t="s">
        <v>18</v>
      </c>
      <c r="B192" s="51" t="s">
        <v>117</v>
      </c>
      <c r="C192" s="25">
        <v>13998960</v>
      </c>
      <c r="D192" s="51">
        <v>477</v>
      </c>
    </row>
    <row r="193" spans="1:4" s="20" customFormat="1" x14ac:dyDescent="0.25">
      <c r="A193" s="21" t="s">
        <v>18</v>
      </c>
      <c r="B193" s="51" t="s">
        <v>118</v>
      </c>
      <c r="C193" s="25">
        <v>1600000</v>
      </c>
      <c r="D193" s="51">
        <v>477</v>
      </c>
    </row>
    <row r="194" spans="1:4" s="20" customFormat="1" x14ac:dyDescent="0.25">
      <c r="A194" s="21" t="s">
        <v>18</v>
      </c>
      <c r="B194" s="51" t="s">
        <v>119</v>
      </c>
      <c r="C194" s="25">
        <v>7000000</v>
      </c>
      <c r="D194" s="51">
        <v>477</v>
      </c>
    </row>
    <row r="195" spans="1:4" s="71" customFormat="1" x14ac:dyDescent="0.25">
      <c r="A195" s="84" t="s">
        <v>389</v>
      </c>
      <c r="B195" s="68" t="s">
        <v>453</v>
      </c>
      <c r="C195" s="69">
        <f>SUM(C196:C199)</f>
        <v>1924407600</v>
      </c>
      <c r="D195" s="68"/>
    </row>
    <row r="196" spans="1:4" s="20" customFormat="1" x14ac:dyDescent="0.25">
      <c r="A196" s="21" t="s">
        <v>18</v>
      </c>
      <c r="B196" s="51" t="s">
        <v>116</v>
      </c>
      <c r="C196" s="158">
        <v>1322000000</v>
      </c>
      <c r="D196" s="51">
        <v>472</v>
      </c>
    </row>
    <row r="197" spans="1:4" s="20" customFormat="1" x14ac:dyDescent="0.25">
      <c r="A197" s="21" t="s">
        <v>18</v>
      </c>
      <c r="B197" s="51" t="s">
        <v>116</v>
      </c>
      <c r="C197" s="158">
        <v>570696200</v>
      </c>
      <c r="D197" s="51">
        <v>473</v>
      </c>
    </row>
    <row r="198" spans="1:4" s="20" customFormat="1" ht="31.5" x14ac:dyDescent="0.25">
      <c r="A198" s="21" t="s">
        <v>18</v>
      </c>
      <c r="B198" s="49" t="s">
        <v>115</v>
      </c>
      <c r="C198" s="158">
        <v>6138400</v>
      </c>
      <c r="D198" s="51">
        <v>476</v>
      </c>
    </row>
    <row r="199" spans="1:4" s="20" customFormat="1" x14ac:dyDescent="0.25">
      <c r="A199" s="21" t="s">
        <v>18</v>
      </c>
      <c r="B199" s="189" t="s">
        <v>114</v>
      </c>
      <c r="C199" s="158">
        <v>25573000</v>
      </c>
      <c r="D199" s="51">
        <v>477</v>
      </c>
    </row>
    <row r="200" spans="1:4" s="20" customFormat="1" x14ac:dyDescent="0.25">
      <c r="A200" s="45" t="s">
        <v>433</v>
      </c>
      <c r="B200" s="56" t="s">
        <v>456</v>
      </c>
      <c r="C200" s="192">
        <f>C201+C204</f>
        <v>400000000</v>
      </c>
      <c r="D200" s="51"/>
    </row>
    <row r="201" spans="1:4" s="20" customFormat="1" x14ac:dyDescent="0.25">
      <c r="A201" s="84" t="s">
        <v>386</v>
      </c>
      <c r="B201" s="131" t="s">
        <v>123</v>
      </c>
      <c r="C201" s="69">
        <f>SUM(C202:C203)</f>
        <v>200000000</v>
      </c>
      <c r="D201" s="51"/>
    </row>
    <row r="202" spans="1:4" s="20" customFormat="1" x14ac:dyDescent="0.25">
      <c r="A202" s="21" t="s">
        <v>18</v>
      </c>
      <c r="B202" s="51" t="s">
        <v>116</v>
      </c>
      <c r="C202" s="158">
        <v>100000000</v>
      </c>
      <c r="D202" s="51">
        <v>493</v>
      </c>
    </row>
    <row r="203" spans="1:4" s="20" customFormat="1" x14ac:dyDescent="0.25">
      <c r="A203" s="21" t="s">
        <v>18</v>
      </c>
      <c r="B203" s="51" t="s">
        <v>116</v>
      </c>
      <c r="C203" s="158">
        <v>100000000</v>
      </c>
      <c r="D203" s="51">
        <v>502</v>
      </c>
    </row>
    <row r="204" spans="1:4" s="20" customFormat="1" x14ac:dyDescent="0.25">
      <c r="A204" s="84" t="s">
        <v>389</v>
      </c>
      <c r="B204" s="131" t="s">
        <v>125</v>
      </c>
      <c r="C204" s="160">
        <f>SUM(C205:C206)</f>
        <v>200000000</v>
      </c>
      <c r="D204" s="51"/>
    </row>
    <row r="205" spans="1:4" s="20" customFormat="1" x14ac:dyDescent="0.25">
      <c r="A205" s="21" t="s">
        <v>18</v>
      </c>
      <c r="B205" s="51" t="s">
        <v>116</v>
      </c>
      <c r="C205" s="158">
        <v>100000000</v>
      </c>
      <c r="D205" s="51">
        <v>493</v>
      </c>
    </row>
    <row r="206" spans="1:4" s="20" customFormat="1" x14ac:dyDescent="0.25">
      <c r="A206" s="21" t="s">
        <v>18</v>
      </c>
      <c r="B206" s="51" t="s">
        <v>116</v>
      </c>
      <c r="C206" s="158">
        <v>100000000</v>
      </c>
      <c r="D206" s="51">
        <v>502</v>
      </c>
    </row>
    <row r="207" spans="1:4" s="181" customFormat="1" ht="31.5" x14ac:dyDescent="0.25">
      <c r="A207" s="45" t="s">
        <v>434</v>
      </c>
      <c r="B207" s="56" t="s">
        <v>454</v>
      </c>
      <c r="C207" s="192">
        <f>C208+C213</f>
        <v>6954188675</v>
      </c>
      <c r="D207" s="18"/>
    </row>
    <row r="208" spans="1:4" s="20" customFormat="1" ht="31.5" x14ac:dyDescent="0.25">
      <c r="A208" s="84" t="s">
        <v>386</v>
      </c>
      <c r="B208" s="131" t="s">
        <v>127</v>
      </c>
      <c r="C208" s="69">
        <f>SUM(C209:C212)</f>
        <v>771178000</v>
      </c>
      <c r="D208" s="51"/>
    </row>
    <row r="209" spans="1:4" s="20" customFormat="1" x14ac:dyDescent="0.25">
      <c r="A209" s="21" t="s">
        <v>18</v>
      </c>
      <c r="B209" s="22" t="s">
        <v>128</v>
      </c>
      <c r="C209" s="158">
        <v>255000000</v>
      </c>
      <c r="D209" s="51">
        <v>513</v>
      </c>
    </row>
    <row r="210" spans="1:4" s="20" customFormat="1" x14ac:dyDescent="0.25">
      <c r="A210" s="21" t="s">
        <v>18</v>
      </c>
      <c r="B210" s="22" t="s">
        <v>129</v>
      </c>
      <c r="C210" s="158">
        <v>13500000</v>
      </c>
      <c r="D210" s="51">
        <v>514</v>
      </c>
    </row>
    <row r="211" spans="1:4" s="20" customFormat="1" x14ac:dyDescent="0.25">
      <c r="A211" s="21" t="s">
        <v>18</v>
      </c>
      <c r="B211" s="51" t="s">
        <v>130</v>
      </c>
      <c r="C211" s="158">
        <v>492678000</v>
      </c>
      <c r="D211" s="51">
        <v>518</v>
      </c>
    </row>
    <row r="212" spans="1:4" s="20" customFormat="1" x14ac:dyDescent="0.25">
      <c r="A212" s="21" t="s">
        <v>18</v>
      </c>
      <c r="B212" s="51" t="s">
        <v>116</v>
      </c>
      <c r="C212" s="25">
        <v>10000000</v>
      </c>
      <c r="D212" s="51">
        <v>521</v>
      </c>
    </row>
    <row r="213" spans="1:4" s="20" customFormat="1" ht="31.5" x14ac:dyDescent="0.25">
      <c r="A213" s="84" t="s">
        <v>389</v>
      </c>
      <c r="B213" s="131" t="s">
        <v>132</v>
      </c>
      <c r="C213" s="69">
        <f>SUM(C214:C228)</f>
        <v>6183010675</v>
      </c>
      <c r="D213" s="51"/>
    </row>
    <row r="214" spans="1:4" s="20" customFormat="1" x14ac:dyDescent="0.25">
      <c r="A214" s="21" t="s">
        <v>18</v>
      </c>
      <c r="B214" s="51" t="s">
        <v>116</v>
      </c>
      <c r="C214" s="25">
        <v>1880000000</v>
      </c>
      <c r="D214" s="51">
        <v>513</v>
      </c>
    </row>
    <row r="215" spans="1:4" s="20" customFormat="1" x14ac:dyDescent="0.25">
      <c r="A215" s="21" t="s">
        <v>18</v>
      </c>
      <c r="B215" s="22" t="s">
        <v>128</v>
      </c>
      <c r="C215" s="25">
        <v>1319000000</v>
      </c>
      <c r="D215" s="51">
        <v>513</v>
      </c>
    </row>
    <row r="216" spans="1:4" s="20" customFormat="1" x14ac:dyDescent="0.25">
      <c r="A216" s="21" t="s">
        <v>18</v>
      </c>
      <c r="B216" s="22" t="s">
        <v>133</v>
      </c>
      <c r="C216" s="25">
        <v>89700000</v>
      </c>
      <c r="D216" s="51">
        <v>513</v>
      </c>
    </row>
    <row r="217" spans="1:4" s="20" customFormat="1" x14ac:dyDescent="0.25">
      <c r="A217" s="21" t="s">
        <v>18</v>
      </c>
      <c r="B217" s="22" t="s">
        <v>129</v>
      </c>
      <c r="C217" s="25">
        <v>275000000</v>
      </c>
      <c r="D217" s="51">
        <v>514</v>
      </c>
    </row>
    <row r="218" spans="1:4" s="20" customFormat="1" x14ac:dyDescent="0.25">
      <c r="A218" s="21" t="s">
        <v>18</v>
      </c>
      <c r="B218" s="22" t="s">
        <v>114</v>
      </c>
      <c r="C218" s="25">
        <v>52690000</v>
      </c>
      <c r="D218" s="51">
        <v>515</v>
      </c>
    </row>
    <row r="219" spans="1:4" s="20" customFormat="1" x14ac:dyDescent="0.25">
      <c r="A219" s="21" t="s">
        <v>18</v>
      </c>
      <c r="B219" s="22" t="s">
        <v>134</v>
      </c>
      <c r="C219" s="25">
        <v>786613100</v>
      </c>
      <c r="D219" s="51">
        <v>515</v>
      </c>
    </row>
    <row r="220" spans="1:4" s="20" customFormat="1" ht="31.5" x14ac:dyDescent="0.25">
      <c r="A220" s="21" t="s">
        <v>18</v>
      </c>
      <c r="B220" s="49" t="s">
        <v>115</v>
      </c>
      <c r="C220" s="25">
        <v>21644000</v>
      </c>
      <c r="D220" s="51">
        <v>516</v>
      </c>
    </row>
    <row r="221" spans="1:4" s="20" customFormat="1" x14ac:dyDescent="0.25">
      <c r="A221" s="21" t="s">
        <v>18</v>
      </c>
      <c r="B221" s="51" t="s">
        <v>119</v>
      </c>
      <c r="C221" s="25">
        <v>2539400</v>
      </c>
      <c r="D221" s="51">
        <v>516</v>
      </c>
    </row>
    <row r="222" spans="1:4" s="20" customFormat="1" x14ac:dyDescent="0.25">
      <c r="A222" s="21" t="s">
        <v>18</v>
      </c>
      <c r="B222" s="22" t="s">
        <v>129</v>
      </c>
      <c r="C222" s="25">
        <v>368219199</v>
      </c>
      <c r="D222" s="51">
        <v>517</v>
      </c>
    </row>
    <row r="223" spans="1:4" s="20" customFormat="1" x14ac:dyDescent="0.25">
      <c r="A223" s="21" t="s">
        <v>18</v>
      </c>
      <c r="B223" s="51" t="s">
        <v>130</v>
      </c>
      <c r="C223" s="25">
        <v>775115100</v>
      </c>
      <c r="D223" s="51">
        <v>518</v>
      </c>
    </row>
    <row r="224" spans="1:4" s="20" customFormat="1" x14ac:dyDescent="0.25">
      <c r="A224" s="21" t="s">
        <v>18</v>
      </c>
      <c r="B224" s="51" t="s">
        <v>130</v>
      </c>
      <c r="C224" s="25">
        <v>457322000</v>
      </c>
      <c r="D224" s="51">
        <v>518</v>
      </c>
    </row>
    <row r="225" spans="1:4" s="20" customFormat="1" x14ac:dyDescent="0.25">
      <c r="A225" s="21" t="s">
        <v>18</v>
      </c>
      <c r="B225" s="51" t="s">
        <v>116</v>
      </c>
      <c r="C225" s="25">
        <v>30000000</v>
      </c>
      <c r="D225" s="51">
        <v>521</v>
      </c>
    </row>
    <row r="226" spans="1:4" s="20" customFormat="1" x14ac:dyDescent="0.25">
      <c r="A226" s="21" t="s">
        <v>18</v>
      </c>
      <c r="B226" s="51" t="s">
        <v>135</v>
      </c>
      <c r="C226" s="25">
        <v>105918000</v>
      </c>
      <c r="D226" s="51">
        <v>521</v>
      </c>
    </row>
    <row r="227" spans="1:4" s="20" customFormat="1" x14ac:dyDescent="0.25">
      <c r="A227" s="21" t="s">
        <v>18</v>
      </c>
      <c r="B227" s="22" t="s">
        <v>134</v>
      </c>
      <c r="C227" s="25">
        <v>10000000</v>
      </c>
      <c r="D227" s="51">
        <v>521</v>
      </c>
    </row>
    <row r="228" spans="1:4" s="20" customFormat="1" x14ac:dyDescent="0.25">
      <c r="A228" s="21" t="s">
        <v>18</v>
      </c>
      <c r="B228" s="51" t="s">
        <v>117</v>
      </c>
      <c r="C228" s="25">
        <v>9249876</v>
      </c>
      <c r="D228" s="51">
        <v>521</v>
      </c>
    </row>
    <row r="229" spans="1:4" s="181" customFormat="1" x14ac:dyDescent="0.25">
      <c r="A229" s="45">
        <v>5</v>
      </c>
      <c r="B229" s="18" t="s">
        <v>438</v>
      </c>
      <c r="C229" s="48">
        <f>C230+C233</f>
        <v>6786238474</v>
      </c>
      <c r="D229" s="18"/>
    </row>
    <row r="230" spans="1:4" s="71" customFormat="1" x14ac:dyDescent="0.25">
      <c r="A230" s="101" t="s">
        <v>439</v>
      </c>
      <c r="B230" s="131" t="s">
        <v>440</v>
      </c>
      <c r="C230" s="182">
        <f>SUM(C231:C232)</f>
        <v>4505629399</v>
      </c>
      <c r="D230" s="68"/>
    </row>
    <row r="231" spans="1:4" s="181" customFormat="1" hidden="1" x14ac:dyDescent="0.25">
      <c r="A231" s="21" t="s">
        <v>18</v>
      </c>
      <c r="B231" s="49" t="s">
        <v>57</v>
      </c>
      <c r="C231" s="174">
        <v>467038013</v>
      </c>
      <c r="D231" s="18"/>
    </row>
    <row r="232" spans="1:4" s="181" customFormat="1" hidden="1" x14ac:dyDescent="0.25">
      <c r="A232" s="21" t="s">
        <v>18</v>
      </c>
      <c r="B232" s="49" t="s">
        <v>58</v>
      </c>
      <c r="C232" s="174">
        <v>4038591386</v>
      </c>
      <c r="D232" s="18"/>
    </row>
    <row r="233" spans="1:4" s="183" customFormat="1" x14ac:dyDescent="0.25">
      <c r="A233" s="101" t="s">
        <v>441</v>
      </c>
      <c r="B233" s="66" t="s">
        <v>457</v>
      </c>
      <c r="C233" s="103">
        <f>C234+C250+C245+C246+C251+C252</f>
        <v>2280609075</v>
      </c>
      <c r="D233" s="68"/>
    </row>
    <row r="234" spans="1:4" s="71" customFormat="1" hidden="1" x14ac:dyDescent="0.25">
      <c r="A234" s="65" t="s">
        <v>18</v>
      </c>
      <c r="B234" s="66" t="s">
        <v>65</v>
      </c>
      <c r="C234" s="103">
        <f>SUM(C235:C244)</f>
        <v>2140929244</v>
      </c>
      <c r="D234" s="68"/>
    </row>
    <row r="235" spans="1:4" s="20" customFormat="1" hidden="1" x14ac:dyDescent="0.25">
      <c r="A235" s="65" t="s">
        <v>18</v>
      </c>
      <c r="B235" s="49" t="s">
        <v>66</v>
      </c>
      <c r="C235" s="25">
        <v>496250</v>
      </c>
      <c r="D235" s="18"/>
    </row>
    <row r="236" spans="1:4" s="20" customFormat="1" ht="47.25" hidden="1" x14ac:dyDescent="0.25">
      <c r="A236" s="65" t="s">
        <v>18</v>
      </c>
      <c r="B236" s="49" t="s">
        <v>67</v>
      </c>
      <c r="C236" s="25">
        <v>644557971</v>
      </c>
      <c r="D236" s="18"/>
    </row>
    <row r="237" spans="1:4" s="20" customFormat="1" hidden="1" x14ac:dyDescent="0.25">
      <c r="A237" s="65" t="s">
        <v>18</v>
      </c>
      <c r="B237" s="37" t="s">
        <v>68</v>
      </c>
      <c r="C237" s="25">
        <v>954779900</v>
      </c>
      <c r="D237" s="18"/>
    </row>
    <row r="238" spans="1:4" s="20" customFormat="1" hidden="1" x14ac:dyDescent="0.25">
      <c r="A238" s="65" t="s">
        <v>18</v>
      </c>
      <c r="B238" s="37" t="s">
        <v>69</v>
      </c>
      <c r="C238" s="25">
        <v>66950000</v>
      </c>
      <c r="D238" s="18"/>
    </row>
    <row r="239" spans="1:4" s="20" customFormat="1" hidden="1" x14ac:dyDescent="0.25">
      <c r="A239" s="65" t="s">
        <v>18</v>
      </c>
      <c r="B239" s="184" t="s">
        <v>70</v>
      </c>
      <c r="C239" s="25">
        <v>36640000</v>
      </c>
      <c r="D239" s="18"/>
    </row>
    <row r="240" spans="1:4" s="20" customFormat="1" ht="31.5" hidden="1" x14ac:dyDescent="0.25">
      <c r="A240" s="65" t="s">
        <v>18</v>
      </c>
      <c r="B240" s="22" t="s">
        <v>71</v>
      </c>
      <c r="C240" s="25">
        <v>131017004</v>
      </c>
      <c r="D240" s="18"/>
    </row>
    <row r="241" spans="1:6" s="20" customFormat="1" hidden="1" x14ac:dyDescent="0.25">
      <c r="A241" s="65" t="s">
        <v>18</v>
      </c>
      <c r="B241" s="96" t="s">
        <v>72</v>
      </c>
      <c r="C241" s="25">
        <v>109643119</v>
      </c>
      <c r="D241" s="18"/>
    </row>
    <row r="242" spans="1:6" s="20" customFormat="1" hidden="1" x14ac:dyDescent="0.25">
      <c r="A242" s="65" t="s">
        <v>18</v>
      </c>
      <c r="B242" s="96" t="s">
        <v>73</v>
      </c>
      <c r="C242" s="25">
        <v>3110000</v>
      </c>
      <c r="D242" s="18"/>
    </row>
    <row r="243" spans="1:6" s="20" customFormat="1" hidden="1" x14ac:dyDescent="0.25">
      <c r="A243" s="65" t="s">
        <v>18</v>
      </c>
      <c r="B243" s="77" t="s">
        <v>74</v>
      </c>
      <c r="C243" s="25">
        <v>9409000</v>
      </c>
      <c r="D243" s="51">
        <v>7926560</v>
      </c>
    </row>
    <row r="244" spans="1:6" s="20" customFormat="1" ht="31.5" hidden="1" x14ac:dyDescent="0.25">
      <c r="A244" s="65" t="s">
        <v>18</v>
      </c>
      <c r="B244" s="77" t="s">
        <v>75</v>
      </c>
      <c r="C244" s="25">
        <v>184326000</v>
      </c>
      <c r="D244" s="51">
        <v>8026163</v>
      </c>
    </row>
    <row r="245" spans="1:6" s="71" customFormat="1" ht="31.5" hidden="1" x14ac:dyDescent="0.25">
      <c r="A245" s="65" t="s">
        <v>18</v>
      </c>
      <c r="B245" s="118" t="s">
        <v>76</v>
      </c>
      <c r="C245" s="160">
        <v>19250250</v>
      </c>
      <c r="D245" s="68"/>
    </row>
    <row r="246" spans="1:6" s="71" customFormat="1" hidden="1" x14ac:dyDescent="0.25">
      <c r="A246" s="65" t="s">
        <v>18</v>
      </c>
      <c r="B246" s="190" t="s">
        <v>77</v>
      </c>
      <c r="C246" s="69">
        <f>SUM(C247:C249)</f>
        <v>25912373</v>
      </c>
      <c r="D246" s="68"/>
    </row>
    <row r="247" spans="1:6" s="20" customFormat="1" ht="31.5" hidden="1" x14ac:dyDescent="0.25">
      <c r="A247" s="65" t="s">
        <v>18</v>
      </c>
      <c r="B247" s="81" t="s">
        <v>78</v>
      </c>
      <c r="C247" s="25">
        <v>350000</v>
      </c>
      <c r="D247" s="18"/>
    </row>
    <row r="248" spans="1:6" s="20" customFormat="1" ht="31.5" hidden="1" x14ac:dyDescent="0.25">
      <c r="A248" s="65" t="s">
        <v>18</v>
      </c>
      <c r="B248" s="22" t="s">
        <v>79</v>
      </c>
      <c r="C248" s="25">
        <v>25562000</v>
      </c>
      <c r="D248" s="18"/>
    </row>
    <row r="249" spans="1:6" s="20" customFormat="1" ht="31.5" hidden="1" x14ac:dyDescent="0.25">
      <c r="A249" s="65" t="s">
        <v>18</v>
      </c>
      <c r="B249" s="82" t="s">
        <v>80</v>
      </c>
      <c r="C249" s="25">
        <v>373</v>
      </c>
      <c r="D249" s="18"/>
    </row>
    <row r="250" spans="1:6" s="71" customFormat="1" hidden="1" x14ac:dyDescent="0.25">
      <c r="A250" s="84" t="s">
        <v>18</v>
      </c>
      <c r="B250" s="66" t="s">
        <v>81</v>
      </c>
      <c r="C250" s="182">
        <v>4516908</v>
      </c>
      <c r="D250" s="68"/>
    </row>
    <row r="251" spans="1:6" s="71" customFormat="1" hidden="1" x14ac:dyDescent="0.25">
      <c r="A251" s="84" t="s">
        <v>18</v>
      </c>
      <c r="B251" s="66" t="s">
        <v>82</v>
      </c>
      <c r="C251" s="69">
        <v>300</v>
      </c>
      <c r="D251" s="68"/>
    </row>
    <row r="252" spans="1:6" s="71" customFormat="1" ht="31.5" hidden="1" x14ac:dyDescent="0.25">
      <c r="A252" s="84" t="s">
        <v>18</v>
      </c>
      <c r="B252" s="131" t="s">
        <v>83</v>
      </c>
      <c r="C252" s="69">
        <v>90000000</v>
      </c>
      <c r="D252" s="68"/>
    </row>
    <row r="253" spans="1:6" s="181" customFormat="1" x14ac:dyDescent="0.25">
      <c r="A253" s="45">
        <v>6</v>
      </c>
      <c r="B253" s="56" t="s">
        <v>328</v>
      </c>
      <c r="C253" s="48">
        <f>C254+C279+C283</f>
        <v>13864931924</v>
      </c>
      <c r="D253" s="18"/>
    </row>
    <row r="254" spans="1:6" s="183" customFormat="1" x14ac:dyDescent="0.25">
      <c r="A254" s="65" t="s">
        <v>442</v>
      </c>
      <c r="B254" s="68" t="s">
        <v>455</v>
      </c>
      <c r="C254" s="103">
        <f>SUM(C255:C278)</f>
        <v>10328224907</v>
      </c>
      <c r="D254" s="68"/>
    </row>
    <row r="255" spans="1:6" s="20" customFormat="1" ht="31.5" x14ac:dyDescent="0.25">
      <c r="A255" s="21" t="s">
        <v>18</v>
      </c>
      <c r="B255" s="22" t="s">
        <v>22</v>
      </c>
      <c r="C255" s="174">
        <v>2667120</v>
      </c>
      <c r="D255" s="24" t="s">
        <v>20</v>
      </c>
      <c r="F255" s="10"/>
    </row>
    <row r="256" spans="1:6" s="20" customFormat="1" ht="31.5" x14ac:dyDescent="0.25">
      <c r="A256" s="21" t="s">
        <v>18</v>
      </c>
      <c r="B256" s="22" t="s">
        <v>24</v>
      </c>
      <c r="C256" s="158">
        <v>1886000</v>
      </c>
      <c r="D256" s="24" t="s">
        <v>20</v>
      </c>
    </row>
    <row r="257" spans="1:4" s="20" customFormat="1" ht="31.5" x14ac:dyDescent="0.25">
      <c r="A257" s="21" t="s">
        <v>18</v>
      </c>
      <c r="B257" s="22" t="s">
        <v>19</v>
      </c>
      <c r="C257" s="174">
        <v>1930000000</v>
      </c>
      <c r="D257" s="24" t="s">
        <v>20</v>
      </c>
    </row>
    <row r="258" spans="1:4" s="20" customFormat="1" ht="31.5" x14ac:dyDescent="0.25">
      <c r="A258" s="21" t="s">
        <v>18</v>
      </c>
      <c r="B258" s="28" t="s">
        <v>25</v>
      </c>
      <c r="C258" s="158">
        <v>76590</v>
      </c>
      <c r="D258" s="24" t="s">
        <v>20</v>
      </c>
    </row>
    <row r="259" spans="1:4" s="20" customFormat="1" ht="31.5" x14ac:dyDescent="0.25">
      <c r="A259" s="21" t="s">
        <v>18</v>
      </c>
      <c r="B259" s="28" t="s">
        <v>26</v>
      </c>
      <c r="C259" s="158">
        <v>360000</v>
      </c>
      <c r="D259" s="24" t="s">
        <v>20</v>
      </c>
    </row>
    <row r="260" spans="1:4" s="20" customFormat="1" ht="31.5" x14ac:dyDescent="0.25">
      <c r="A260" s="21" t="s">
        <v>18</v>
      </c>
      <c r="B260" s="28" t="s">
        <v>27</v>
      </c>
      <c r="C260" s="158">
        <f>20250000+133302200+253386900</f>
        <v>406939100</v>
      </c>
      <c r="D260" s="24" t="s">
        <v>20</v>
      </c>
    </row>
    <row r="261" spans="1:4" s="20" customFormat="1" ht="31.5" x14ac:dyDescent="0.25">
      <c r="A261" s="21" t="s">
        <v>18</v>
      </c>
      <c r="B261" s="28" t="s">
        <v>29</v>
      </c>
      <c r="C261" s="158">
        <f>61000+30100+320000</f>
        <v>411100</v>
      </c>
      <c r="D261" s="24" t="s">
        <v>20</v>
      </c>
    </row>
    <row r="262" spans="1:4" s="20" customFormat="1" ht="31.5" x14ac:dyDescent="0.25">
      <c r="A262" s="21" t="s">
        <v>18</v>
      </c>
      <c r="B262" s="28" t="s">
        <v>447</v>
      </c>
      <c r="C262" s="158">
        <v>655000000</v>
      </c>
      <c r="D262" s="24" t="s">
        <v>532</v>
      </c>
    </row>
    <row r="263" spans="1:4" s="20" customFormat="1" ht="31.5" x14ac:dyDescent="0.25">
      <c r="A263" s="21" t="s">
        <v>18</v>
      </c>
      <c r="B263" s="36" t="s">
        <v>31</v>
      </c>
      <c r="C263" s="158">
        <v>4360000</v>
      </c>
      <c r="D263" s="24" t="s">
        <v>20</v>
      </c>
    </row>
    <row r="264" spans="1:4" s="20" customFormat="1" ht="31.5" x14ac:dyDescent="0.25">
      <c r="A264" s="21" t="s">
        <v>18</v>
      </c>
      <c r="B264" s="37" t="s">
        <v>32</v>
      </c>
      <c r="C264" s="158">
        <v>3250000000</v>
      </c>
      <c r="D264" s="24" t="s">
        <v>20</v>
      </c>
    </row>
    <row r="265" spans="1:4" s="20" customFormat="1" ht="31.5" x14ac:dyDescent="0.25">
      <c r="A265" s="21" t="s">
        <v>18</v>
      </c>
      <c r="B265" s="37" t="s">
        <v>34</v>
      </c>
      <c r="C265" s="158">
        <v>4140000</v>
      </c>
      <c r="D265" s="24" t="s">
        <v>20</v>
      </c>
    </row>
    <row r="266" spans="1:4" s="20" customFormat="1" ht="47.25" x14ac:dyDescent="0.25">
      <c r="A266" s="21" t="s">
        <v>18</v>
      </c>
      <c r="B266" s="37" t="s">
        <v>36</v>
      </c>
      <c r="C266" s="158">
        <v>491129297</v>
      </c>
      <c r="D266" s="24" t="s">
        <v>20</v>
      </c>
    </row>
    <row r="267" spans="1:4" s="20" customFormat="1" ht="31.5" x14ac:dyDescent="0.25">
      <c r="A267" s="21" t="s">
        <v>18</v>
      </c>
      <c r="B267" s="28" t="s">
        <v>38</v>
      </c>
      <c r="C267" s="25">
        <v>1160000</v>
      </c>
      <c r="D267" s="24" t="s">
        <v>20</v>
      </c>
    </row>
    <row r="268" spans="1:4" s="20" customFormat="1" ht="31.5" x14ac:dyDescent="0.25">
      <c r="A268" s="21" t="s">
        <v>18</v>
      </c>
      <c r="B268" s="189" t="s">
        <v>39</v>
      </c>
      <c r="C268" s="158">
        <v>64776450</v>
      </c>
      <c r="D268" s="24" t="s">
        <v>20</v>
      </c>
    </row>
    <row r="269" spans="1:4" s="20" customFormat="1" ht="31.5" x14ac:dyDescent="0.25">
      <c r="A269" s="21" t="s">
        <v>18</v>
      </c>
      <c r="B269" s="22" t="s">
        <v>40</v>
      </c>
      <c r="C269" s="25">
        <v>5531000</v>
      </c>
      <c r="D269" s="24" t="s">
        <v>20</v>
      </c>
    </row>
    <row r="270" spans="1:4" s="20" customFormat="1" ht="31.5" x14ac:dyDescent="0.25">
      <c r="A270" s="21" t="s">
        <v>18</v>
      </c>
      <c r="B270" s="22" t="s">
        <v>41</v>
      </c>
      <c r="C270" s="25">
        <v>331040000</v>
      </c>
      <c r="D270" s="24" t="s">
        <v>20</v>
      </c>
    </row>
    <row r="271" spans="1:4" s="20" customFormat="1" ht="31.5" x14ac:dyDescent="0.25">
      <c r="A271" s="21" t="s">
        <v>18</v>
      </c>
      <c r="B271" s="28" t="s">
        <v>42</v>
      </c>
      <c r="C271" s="25">
        <v>700955000</v>
      </c>
      <c r="D271" s="24" t="s">
        <v>20</v>
      </c>
    </row>
    <row r="272" spans="1:4" s="20" customFormat="1" ht="31.5" x14ac:dyDescent="0.25">
      <c r="A272" s="21" t="s">
        <v>18</v>
      </c>
      <c r="B272" s="28" t="s">
        <v>43</v>
      </c>
      <c r="C272" s="25">
        <v>2600000</v>
      </c>
      <c r="D272" s="24" t="s">
        <v>20</v>
      </c>
    </row>
    <row r="273" spans="1:7" s="20" customFormat="1" ht="31.5" x14ac:dyDescent="0.25">
      <c r="A273" s="243" t="s">
        <v>18</v>
      </c>
      <c r="B273" s="28" t="s">
        <v>533</v>
      </c>
      <c r="C273" s="25">
        <f>407505000+8000</f>
        <v>407513000</v>
      </c>
      <c r="D273" s="24" t="s">
        <v>20</v>
      </c>
      <c r="F273" s="20">
        <v>97000000</v>
      </c>
      <c r="G273" s="35">
        <f>C273-F273</f>
        <v>310513000</v>
      </c>
    </row>
    <row r="274" spans="1:7" s="20" customFormat="1" ht="31.5" x14ac:dyDescent="0.25">
      <c r="A274" s="243" t="s">
        <v>18</v>
      </c>
      <c r="B274" s="28" t="s">
        <v>534</v>
      </c>
      <c r="C274" s="25">
        <v>1100656000</v>
      </c>
      <c r="D274" s="24" t="s">
        <v>20</v>
      </c>
      <c r="F274" s="35">
        <f>C273+C274+C275+C276</f>
        <v>1875193250</v>
      </c>
    </row>
    <row r="275" spans="1:7" s="20" customFormat="1" ht="31.5" x14ac:dyDescent="0.25">
      <c r="A275" s="243" t="s">
        <v>18</v>
      </c>
      <c r="B275" s="28" t="s">
        <v>535</v>
      </c>
      <c r="C275" s="25">
        <f>171165250+22150000</f>
        <v>193315250</v>
      </c>
      <c r="D275" s="24" t="s">
        <v>20</v>
      </c>
    </row>
    <row r="276" spans="1:7" s="20" customFormat="1" ht="31.5" x14ac:dyDescent="0.25">
      <c r="A276" s="243" t="s">
        <v>18</v>
      </c>
      <c r="B276" s="28" t="s">
        <v>536</v>
      </c>
      <c r="C276" s="25">
        <v>173709000</v>
      </c>
      <c r="D276" s="24" t="s">
        <v>20</v>
      </c>
    </row>
    <row r="277" spans="1:7" s="20" customFormat="1" ht="31.5" x14ac:dyDescent="0.25">
      <c r="A277" s="21" t="s">
        <v>18</v>
      </c>
      <c r="B277" s="22" t="s">
        <v>44</v>
      </c>
      <c r="C277" s="174">
        <v>300000000</v>
      </c>
      <c r="D277" s="24" t="s">
        <v>45</v>
      </c>
    </row>
    <row r="278" spans="1:7" s="20" customFormat="1" ht="31.5" x14ac:dyDescent="0.25">
      <c r="A278" s="21" t="s">
        <v>18</v>
      </c>
      <c r="B278" s="22" t="s">
        <v>46</v>
      </c>
      <c r="C278" s="174">
        <v>300000000</v>
      </c>
      <c r="D278" s="24" t="s">
        <v>45</v>
      </c>
    </row>
    <row r="279" spans="1:7" s="20" customFormat="1" x14ac:dyDescent="0.25">
      <c r="A279" s="45" t="s">
        <v>443</v>
      </c>
      <c r="B279" s="46" t="s">
        <v>458</v>
      </c>
      <c r="C279" s="185">
        <f>SUM(C280:C282)</f>
        <v>3416709517</v>
      </c>
      <c r="D279" s="18"/>
    </row>
    <row r="280" spans="1:7" s="20" customFormat="1" hidden="1" x14ac:dyDescent="0.25">
      <c r="A280" s="21" t="s">
        <v>18</v>
      </c>
      <c r="B280" s="49" t="s">
        <v>48</v>
      </c>
      <c r="C280" s="25">
        <v>4400000</v>
      </c>
      <c r="D280" s="51" t="s">
        <v>49</v>
      </c>
    </row>
    <row r="281" spans="1:7" s="20" customFormat="1" hidden="1" x14ac:dyDescent="0.25">
      <c r="A281" s="21" t="s">
        <v>18</v>
      </c>
      <c r="B281" s="49" t="s">
        <v>50</v>
      </c>
      <c r="C281" s="25">
        <v>2639840517</v>
      </c>
      <c r="D281" s="51" t="s">
        <v>49</v>
      </c>
    </row>
    <row r="282" spans="1:7" s="20" customFormat="1" ht="31.5" hidden="1" x14ac:dyDescent="0.25">
      <c r="A282" s="21" t="s">
        <v>18</v>
      </c>
      <c r="B282" s="36" t="s">
        <v>51</v>
      </c>
      <c r="C282" s="174">
        <f>770239000+1877000+353000</f>
        <v>772469000</v>
      </c>
      <c r="D282" s="51" t="s">
        <v>52</v>
      </c>
    </row>
    <row r="283" spans="1:7" s="20" customFormat="1" x14ac:dyDescent="0.25">
      <c r="A283" s="55" t="s">
        <v>444</v>
      </c>
      <c r="B283" s="46" t="s">
        <v>59</v>
      </c>
      <c r="C283" s="185">
        <f>SUM(C284:C287)</f>
        <v>119997500</v>
      </c>
      <c r="D283" s="18"/>
    </row>
    <row r="284" spans="1:7" s="20" customFormat="1" x14ac:dyDescent="0.25">
      <c r="A284" s="21" t="s">
        <v>18</v>
      </c>
      <c r="B284" s="36" t="s">
        <v>60</v>
      </c>
      <c r="C284" s="174">
        <v>69519000</v>
      </c>
      <c r="D284" s="18"/>
    </row>
    <row r="285" spans="1:7" s="20" customFormat="1" ht="47.25" x14ac:dyDescent="0.25">
      <c r="A285" s="21" t="s">
        <v>18</v>
      </c>
      <c r="B285" s="186" t="s">
        <v>61</v>
      </c>
      <c r="C285" s="174">
        <v>8405500</v>
      </c>
      <c r="D285" s="18"/>
    </row>
    <row r="286" spans="1:7" s="20" customFormat="1" ht="47.25" x14ac:dyDescent="0.25">
      <c r="A286" s="21" t="s">
        <v>18</v>
      </c>
      <c r="B286" s="187" t="s">
        <v>62</v>
      </c>
      <c r="C286" s="174">
        <v>33630000</v>
      </c>
      <c r="D286" s="18"/>
    </row>
    <row r="287" spans="1:7" s="20" customFormat="1" ht="47.25" x14ac:dyDescent="0.25">
      <c r="A287" s="21" t="s">
        <v>18</v>
      </c>
      <c r="B287" s="188" t="s">
        <v>63</v>
      </c>
      <c r="C287" s="174">
        <v>8443000</v>
      </c>
      <c r="D287" s="18"/>
    </row>
  </sheetData>
  <mergeCells count="3">
    <mergeCell ref="A1:B1"/>
    <mergeCell ref="A2:D2"/>
    <mergeCell ref="A3:D3"/>
  </mergeCells>
  <pageMargins left="0.76" right="0.39" top="0.44" bottom="0.62" header="0.3" footer="0.3"/>
  <pageSetup paperSize="9" scale="90" orientation="portrait" verticalDpi="0" r:id="rId1"/>
  <headerFoot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3" sqref="E3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Mẫu số 1 ban đầu</vt:lpstr>
      <vt:lpstr>Biểu 1</vt:lpstr>
      <vt:lpstr>Biểu 2</vt:lpstr>
      <vt:lpstr>Biểu 3</vt:lpstr>
      <vt:lpstr>Sheet1</vt:lpstr>
      <vt:lpstr>Sheet2</vt:lpstr>
      <vt:lpstr>'Biểu 1'!Print_Area</vt:lpstr>
      <vt:lpstr>'Biểu 2'!Print_Area</vt:lpstr>
      <vt:lpstr>'Biểu 3'!Print_Area</vt:lpstr>
      <vt:lpstr>'Biểu 1'!Print_Titles</vt:lpstr>
      <vt:lpstr>'Biểu 2'!Print_Titles</vt:lpstr>
      <vt:lpstr>'Biểu 3'!Print_Titles</vt:lpstr>
      <vt:lpstr>'Mẫu số 1 ban đầu'!Print_Titles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2024-03-21T07:32:57Z</cp:lastPrinted>
  <dcterms:created xsi:type="dcterms:W3CDTF">2024-03-14T03:15:05Z</dcterms:created>
  <dcterms:modified xsi:type="dcterms:W3CDTF">2024-04-04T01:53:08Z</dcterms:modified>
</cp:coreProperties>
</file>